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75" activeTab="1"/>
  </bookViews>
  <sheets>
    <sheet name="ranking_caly" sheetId="1" r:id="rId1"/>
    <sheet name="ranking_dokumenty" sheetId="2" r:id="rId2"/>
  </sheets>
  <definedNames>
    <definedName name="_xlnm._FilterDatabase" localSheetId="0" hidden="1">'ranking_caly'!$A$1:$P$403</definedName>
    <definedName name="_xlnm._FilterDatabase" localSheetId="1" hidden="1">'ranking_dokumenty'!$A$1:$S$1</definedName>
  </definedNames>
  <calcPr fullCalcOnLoad="1"/>
</workbook>
</file>

<file path=xl/sharedStrings.xml><?xml version="1.0" encoding="utf-8"?>
<sst xmlns="http://schemas.openxmlformats.org/spreadsheetml/2006/main" count="1692" uniqueCount="428">
  <si>
    <t>Lp.</t>
  </si>
  <si>
    <t>Do jakiej grupy urzedów należy jednostka</t>
  </si>
  <si>
    <t>Ile deklaracji zaewidencjonował srednio jeden pracownik etatowy</t>
  </si>
  <si>
    <t>Kod urzedu</t>
  </si>
  <si>
    <t>Miasto, urzad skarbowy</t>
  </si>
  <si>
    <t>Ile firm
obsługuje
etatowy
pracownik</t>
  </si>
  <si>
    <t>Ile rozliczen
ksieguje
etatowy
pracownik</t>
  </si>
  <si>
    <t>Ile tytułów
przypada do
załatwienia
srednio na
pracownika
etatowego</t>
  </si>
  <si>
    <t>Po ilu dniach
srednio
deklaracje
sa wprowadzane
do systemu</t>
  </si>
  <si>
    <t>Jakie kwoty
udało sie urzedom
sciagnac
dodatkowo
w wyniku kontroli
(w zł)</t>
  </si>
  <si>
    <t>Ile dni upływa
srednio
od zakonczenia
kontroli
do wszczecia
postepowania
podatkowego</t>
  </si>
  <si>
    <t>Ile dni mija
srednio od
wszczecia
postepowania
podatkowego
do wydania
decyzji</t>
  </si>
  <si>
    <t>Ile
postepowan
zostało
wszczetych
niepotrzebnie
(w proc.)</t>
  </si>
  <si>
    <t>Ile orzeczen
naczelników
US było
wadliwych
(w proc.)</t>
  </si>
  <si>
    <t>Po ilu dniach
podejmowane
sa
działania
windykacyjne</t>
  </si>
  <si>
    <t>Ile tytułów
wykonawczych
zostaje
załatwionych
(w proc.)</t>
  </si>
  <si>
    <t>Aleksandrów Kujawski US</t>
  </si>
  <si>
    <t>Augustów US</t>
  </si>
  <si>
    <t>Bartoszyce US</t>
  </si>
  <si>
    <t>Bełchatów US</t>
  </si>
  <si>
    <t>Bedzin US</t>
  </si>
  <si>
    <t>Biała Podlaska US</t>
  </si>
  <si>
    <t>Białobrzegi US</t>
  </si>
  <si>
    <t>Białogard US</t>
  </si>
  <si>
    <t>Białystok I US</t>
  </si>
  <si>
    <t>Białystok II US</t>
  </si>
  <si>
    <t>Białystok Podlaski US</t>
  </si>
  <si>
    <t>Bielsk Podlaski US</t>
  </si>
  <si>
    <t>Bielsko-Biała I US</t>
  </si>
  <si>
    <t>Bielsko-Biała II Slaski US</t>
  </si>
  <si>
    <t>Bielsko-Biała II US</t>
  </si>
  <si>
    <t>Biłgoraj US</t>
  </si>
  <si>
    <t>Bochnia US</t>
  </si>
  <si>
    <t>Bolesławiec US</t>
  </si>
  <si>
    <t>Braniewo US</t>
  </si>
  <si>
    <t>Brodnica US</t>
  </si>
  <si>
    <t>Brzeg US</t>
  </si>
  <si>
    <t>Brzesko US</t>
  </si>
  <si>
    <t>Brzeziny US</t>
  </si>
  <si>
    <t>Brzozów US</t>
  </si>
  <si>
    <t>Busko-Zdrój US</t>
  </si>
  <si>
    <t>Bydgoszcz I US</t>
  </si>
  <si>
    <t>Bydgoszcz II US</t>
  </si>
  <si>
    <t>Bydgoszcz III US</t>
  </si>
  <si>
    <t>Bydgoszcz Kujaw.-Pomor. US</t>
  </si>
  <si>
    <t>Bystrzyca Kłodzka US</t>
  </si>
  <si>
    <t>Bytom US</t>
  </si>
  <si>
    <t>Bytów US</t>
  </si>
  <si>
    <t>Chełm US</t>
  </si>
  <si>
    <t>Chełmno US</t>
  </si>
  <si>
    <t>Chodziez US</t>
  </si>
  <si>
    <t>Chojnice US</t>
  </si>
  <si>
    <t>Chorzów US</t>
  </si>
  <si>
    <t>Choszczno US</t>
  </si>
  <si>
    <t>Chrzanów US</t>
  </si>
  <si>
    <t>Ciechanów US</t>
  </si>
  <si>
    <t>Cieszyn US</t>
  </si>
  <si>
    <t>Czarnków US</t>
  </si>
  <si>
    <t>Czechowice-Dziedzice US</t>
  </si>
  <si>
    <t>Czestochowa I US</t>
  </si>
  <si>
    <t>Czestochowa II US</t>
  </si>
  <si>
    <t>Człuchów US</t>
  </si>
  <si>
    <t>Dabrowa Górnicza US</t>
  </si>
  <si>
    <t>Dabrowa Tarnowska US</t>
  </si>
  <si>
    <t>Debica US</t>
  </si>
  <si>
    <t>Drawsko Pomorskie US</t>
  </si>
  <si>
    <t>Drezdenko US</t>
  </si>
  <si>
    <t>Działdowo US</t>
  </si>
  <si>
    <t>Dzierzoniów US</t>
  </si>
  <si>
    <t>Elblag US</t>
  </si>
  <si>
    <t>Ełk US</t>
  </si>
  <si>
    <t>Garwolin US</t>
  </si>
  <si>
    <t>Gdansk I US</t>
  </si>
  <si>
    <t>Gdansk II US</t>
  </si>
  <si>
    <t>Gdansk III US</t>
  </si>
  <si>
    <t>Gdansk Pomorski US</t>
  </si>
  <si>
    <t>Gdynia I US</t>
  </si>
  <si>
    <t>Gdynia II US</t>
  </si>
  <si>
    <t>Gizycko US</t>
  </si>
  <si>
    <t>Gliwice I US</t>
  </si>
  <si>
    <t>Gliwice II US</t>
  </si>
  <si>
    <t>Głogów US</t>
  </si>
  <si>
    <t>Głowno US</t>
  </si>
  <si>
    <t>Głubczyce US</t>
  </si>
  <si>
    <t>Gniezno US</t>
  </si>
  <si>
    <t>Goleniów US</t>
  </si>
  <si>
    <t>Golub-Dobrzyn US</t>
  </si>
  <si>
    <t>Gorlice US</t>
  </si>
  <si>
    <t>Gorzów Wielkopolski US</t>
  </si>
  <si>
    <t>Gostynin US</t>
  </si>
  <si>
    <t>Gostyn US</t>
  </si>
  <si>
    <t>Góra US</t>
  </si>
  <si>
    <t>Grajewo US</t>
  </si>
  <si>
    <t>Grodzisk Mazowiecki US</t>
  </si>
  <si>
    <t>Grodzisk Wielkopolski US</t>
  </si>
  <si>
    <t>Grójec US</t>
  </si>
  <si>
    <t>Grudziadz US</t>
  </si>
  <si>
    <t>Gryfice US</t>
  </si>
  <si>
    <t>Gryfino US</t>
  </si>
  <si>
    <t>Hajnówka US</t>
  </si>
  <si>
    <t>Hrubieszów US</t>
  </si>
  <si>
    <t>Iława US</t>
  </si>
  <si>
    <t>Inowrocław US</t>
  </si>
  <si>
    <t>Janów Lubelski US</t>
  </si>
  <si>
    <t>Jarocin US</t>
  </si>
  <si>
    <t>Jarosław US</t>
  </si>
  <si>
    <t>Jasło US</t>
  </si>
  <si>
    <t>Jastrzebie-Zdrój US</t>
  </si>
  <si>
    <t>Jawor US</t>
  </si>
  <si>
    <t>Jaworzno US</t>
  </si>
  <si>
    <t>Jelenia Góra US</t>
  </si>
  <si>
    <t>Jedrzejów US</t>
  </si>
  <si>
    <t>Kalisz I US</t>
  </si>
  <si>
    <t>Kalisz II US</t>
  </si>
  <si>
    <t>Kalisz II Wielkopolski US</t>
  </si>
  <si>
    <t>małe</t>
  </si>
  <si>
    <t>srednie</t>
  </si>
  <si>
    <t>duze</t>
  </si>
  <si>
    <t>wyspec.</t>
  </si>
  <si>
    <t>x</t>
  </si>
  <si>
    <t>Kamienna Góra US</t>
  </si>
  <si>
    <t>Kamien Pomorski US</t>
  </si>
  <si>
    <t>Kartuzy US</t>
  </si>
  <si>
    <t>Katowice I US</t>
  </si>
  <si>
    <t>Katowice II US</t>
  </si>
  <si>
    <t>Kazimierza Wielka US</t>
  </si>
  <si>
    <t>Kedzierzyn-Kozle US</t>
  </si>
  <si>
    <t>Kepno US</t>
  </si>
  <si>
    <t>Ketrzyn US</t>
  </si>
  <si>
    <t>Kielce I US</t>
  </si>
  <si>
    <t>Kielce II US</t>
  </si>
  <si>
    <t>Kielce Swietokrzyski US</t>
  </si>
  <si>
    <t>Kluczbork US</t>
  </si>
  <si>
    <t>Kłobuck US</t>
  </si>
  <si>
    <t>Kłodzko US</t>
  </si>
  <si>
    <t>Kolbuszowa US</t>
  </si>
  <si>
    <t>Kolno US</t>
  </si>
  <si>
    <t>Koło US</t>
  </si>
  <si>
    <t>Kołobrzeg US</t>
  </si>
  <si>
    <t>Konin US</t>
  </si>
  <si>
    <t>Konskie US</t>
  </si>
  <si>
    <t>Koszalin I US</t>
  </si>
  <si>
    <t>Koszalin II US</t>
  </si>
  <si>
    <t>Koscian US</t>
  </si>
  <si>
    <t>Koscierzyna US</t>
  </si>
  <si>
    <t>Kozienice US</t>
  </si>
  <si>
    <t>Kraków I US</t>
  </si>
  <si>
    <t>Kraków II US</t>
  </si>
  <si>
    <t>Kraków Małopolski US</t>
  </si>
  <si>
    <t>Kraków-Krowodrza US</t>
  </si>
  <si>
    <t>Kraków-Nowa Huta US</t>
  </si>
  <si>
    <t>Kraków-Podgórze US</t>
  </si>
  <si>
    <t>Kraków-Pradnik US</t>
  </si>
  <si>
    <t>Kraków-Stare Miasto US</t>
  </si>
  <si>
    <t>Kraków-Sródmiescie US</t>
  </si>
  <si>
    <t>Krapkowice US</t>
  </si>
  <si>
    <t>Krasnystaw US</t>
  </si>
  <si>
    <t>Krasnik US</t>
  </si>
  <si>
    <t>Krosno Odrzanskie US</t>
  </si>
  <si>
    <t>Krosno US</t>
  </si>
  <si>
    <t>Krotoszyn US</t>
  </si>
  <si>
    <t>Kutno US</t>
  </si>
  <si>
    <t>Kwidzyn US</t>
  </si>
  <si>
    <t>Legionowo US</t>
  </si>
  <si>
    <t>Legnica US</t>
  </si>
  <si>
    <t>Lesk US</t>
  </si>
  <si>
    <t>Leszno US</t>
  </si>
  <si>
    <t>Lezajsk US</t>
  </si>
  <si>
    <t>Lebork US</t>
  </si>
  <si>
    <t>Limanowa US</t>
  </si>
  <si>
    <t>Lipno US</t>
  </si>
  <si>
    <t>Lipsk US</t>
  </si>
  <si>
    <t>Lubaczów US</t>
  </si>
  <si>
    <t>Luban US</t>
  </si>
  <si>
    <t>Lubartów US</t>
  </si>
  <si>
    <t>Lubin US</t>
  </si>
  <si>
    <t>Lublin I US</t>
  </si>
  <si>
    <t>Lublin II US</t>
  </si>
  <si>
    <t>Lublin III US</t>
  </si>
  <si>
    <t>Lublin Lubelski US</t>
  </si>
  <si>
    <t>Lubliniec US</t>
  </si>
  <si>
    <t>Lwówek Slaski US</t>
  </si>
  <si>
    <t>Łancut US</t>
  </si>
  <si>
    <t>Łask US</t>
  </si>
  <si>
    <t>Łeczna US</t>
  </si>
  <si>
    <t>Łeczyca US</t>
  </si>
  <si>
    <t>Łomza US</t>
  </si>
  <si>
    <t>Łosice US</t>
  </si>
  <si>
    <t>Łowicz US</t>
  </si>
  <si>
    <t>Łódz Łódzki US</t>
  </si>
  <si>
    <t>Łódz-Bałuty I US</t>
  </si>
  <si>
    <t>Łódz-Bałuty II US</t>
  </si>
  <si>
    <t>Łódz-Górna I US</t>
  </si>
  <si>
    <t>Łódz-Górna II US</t>
  </si>
  <si>
    <t>Łódz-Polesie US</t>
  </si>
  <si>
    <t>Łódz-Sródmiescie US</t>
  </si>
  <si>
    <t>Łódz-Widzew US</t>
  </si>
  <si>
    <t>Łuków US</t>
  </si>
  <si>
    <t>Maków Mazowiecki US</t>
  </si>
  <si>
    <t>Malbork US</t>
  </si>
  <si>
    <t>Miechów US</t>
  </si>
  <si>
    <t>Mielec US</t>
  </si>
  <si>
    <t>Miedzychód US</t>
  </si>
  <si>
    <t>Miedzyrzec US</t>
  </si>
  <si>
    <t>Mikołów US</t>
  </si>
  <si>
    <t>Milicz US</t>
  </si>
  <si>
    <t>Minsk Mazowiecki US</t>
  </si>
  <si>
    <t>Mława US</t>
  </si>
  <si>
    <t>Mogilno US</t>
  </si>
  <si>
    <t>Monki US</t>
  </si>
  <si>
    <t>Mysłowice US</t>
  </si>
  <si>
    <t>Myszków US</t>
  </si>
  <si>
    <t>Myslenice US</t>
  </si>
  <si>
    <t>Myslibórz US</t>
  </si>
  <si>
    <t>Nakło Nad Notecia US</t>
  </si>
  <si>
    <t>Namysłów US</t>
  </si>
  <si>
    <t>Nidzica US</t>
  </si>
  <si>
    <t>Nisko US</t>
  </si>
  <si>
    <t>Nowa Ruda US</t>
  </si>
  <si>
    <t>Nowa Sól US</t>
  </si>
  <si>
    <t>Nowe Miasto Lubawskie US</t>
  </si>
  <si>
    <t>Srednie</t>
  </si>
  <si>
    <t>Nowy Dwór Mazowiecki US</t>
  </si>
  <si>
    <t>Nowy Sacz US</t>
  </si>
  <si>
    <t>Nowy Targ US</t>
  </si>
  <si>
    <t>Nowy Tomysl US</t>
  </si>
  <si>
    <t>Nysa US</t>
  </si>
  <si>
    <t>Oborniki US</t>
  </si>
  <si>
    <t>Olecko US</t>
  </si>
  <si>
    <t>Olesnica US</t>
  </si>
  <si>
    <t>Olesno US</t>
  </si>
  <si>
    <t>Olkusz US</t>
  </si>
  <si>
    <t>Olsztyn US</t>
  </si>
  <si>
    <t>Olsztyn Warm.-Mazurski US</t>
  </si>
  <si>
    <t>Oława US</t>
  </si>
  <si>
    <t>Opatów US</t>
  </si>
  <si>
    <t>Opoczno US</t>
  </si>
  <si>
    <t>Opole I US</t>
  </si>
  <si>
    <t>Opole II US</t>
  </si>
  <si>
    <t>Opole Lubelskie US</t>
  </si>
  <si>
    <t>Opole Opolski US</t>
  </si>
  <si>
    <t>Ostrołeka US</t>
  </si>
  <si>
    <t>Ostrowiec Swietokrzyski US</t>
  </si>
  <si>
    <t>Ostróda US</t>
  </si>
  <si>
    <t>Ostrów Mazowiecka US</t>
  </si>
  <si>
    <t>Ostrów Wielkopolski US</t>
  </si>
  <si>
    <t>Ostrzeszów US</t>
  </si>
  <si>
    <t>Oswiecim US</t>
  </si>
  <si>
    <t>Otwock US</t>
  </si>
  <si>
    <t>Pabianice US</t>
  </si>
  <si>
    <t>Pajeczno US</t>
  </si>
  <si>
    <t>Parczew US</t>
  </si>
  <si>
    <t>Piaseczno US</t>
  </si>
  <si>
    <t>Piekary Slaskie US</t>
  </si>
  <si>
    <t>Piła US</t>
  </si>
  <si>
    <t>Pinczów US</t>
  </si>
  <si>
    <t>Piotrków Trybunalski US</t>
  </si>
  <si>
    <t>Pisz US</t>
  </si>
  <si>
    <t>Pleszew US</t>
  </si>
  <si>
    <t>Płock US</t>
  </si>
  <si>
    <t>Płonsk US</t>
  </si>
  <si>
    <t>Poddebice US</t>
  </si>
  <si>
    <t>Polkowice US</t>
  </si>
  <si>
    <t>Poznan I US</t>
  </si>
  <si>
    <t>Poznan I Wielkopolski US</t>
  </si>
  <si>
    <t>Poznan-Grunwald US</t>
  </si>
  <si>
    <t>Poznan-Jezyce US</t>
  </si>
  <si>
    <t>Poznan-Nowe Miasto US</t>
  </si>
  <si>
    <t>Poznan-Sródmiescie US</t>
  </si>
  <si>
    <t>Poznan-Wilda US</t>
  </si>
  <si>
    <t>Poznan-Winogrady US</t>
  </si>
  <si>
    <t>Proszowice US</t>
  </si>
  <si>
    <t>Prudnik US</t>
  </si>
  <si>
    <t>Pruszcz Gdanski US</t>
  </si>
  <si>
    <t>Pruszków US</t>
  </si>
  <si>
    <t>Przasnysz US</t>
  </si>
  <si>
    <t>Przemysl US</t>
  </si>
  <si>
    <t>Przeworsk US</t>
  </si>
  <si>
    <t>Przysucha US</t>
  </si>
  <si>
    <t>Pszczyna US</t>
  </si>
  <si>
    <t>Puck US</t>
  </si>
  <si>
    <t>Puławy US</t>
  </si>
  <si>
    <t>Pułtusk US</t>
  </si>
  <si>
    <t>Pyrzyce US</t>
  </si>
  <si>
    <t>Racibórz US</t>
  </si>
  <si>
    <t>Radom I US</t>
  </si>
  <si>
    <t>Radom II US</t>
  </si>
  <si>
    <t>Radom III Mazowiecki US</t>
  </si>
  <si>
    <t>Radomsko US</t>
  </si>
  <si>
    <t>Radziejów US</t>
  </si>
  <si>
    <t>Radzyn Podlaski US</t>
  </si>
  <si>
    <t>Rawa Mazowiecka US</t>
  </si>
  <si>
    <t>Rawicz US</t>
  </si>
  <si>
    <t>Ropczyce US</t>
  </si>
  <si>
    <t>Ruda Slaska US</t>
  </si>
  <si>
    <t>Rybnik US</t>
  </si>
  <si>
    <t>Ryki US</t>
  </si>
  <si>
    <t>Rypin US</t>
  </si>
  <si>
    <t>Rzeszów I US</t>
  </si>
  <si>
    <t>Rzeszów II US</t>
  </si>
  <si>
    <t>Rzeszów Podkarpacki US</t>
  </si>
  <si>
    <t>Sandomierz US</t>
  </si>
  <si>
    <t>Sanok US</t>
  </si>
  <si>
    <t>Sepólno Krajenskie US</t>
  </si>
  <si>
    <t>Siedlce US</t>
  </si>
  <si>
    <t>Siemianowice Slaskie US</t>
  </si>
  <si>
    <t>Siemiatycze US</t>
  </si>
  <si>
    <t>Sieradz US</t>
  </si>
  <si>
    <t>Sierpc US</t>
  </si>
  <si>
    <t>Skarzysko-Kamienna US</t>
  </si>
  <si>
    <t>Skierniewice US</t>
  </si>
  <si>
    <t>Słubice US</t>
  </si>
  <si>
    <t>Słupca US</t>
  </si>
  <si>
    <t>Słupsk US</t>
  </si>
  <si>
    <t>Sochaczew US</t>
  </si>
  <si>
    <t>Sokołów Podlaski US</t>
  </si>
  <si>
    <t>Sokółka US</t>
  </si>
  <si>
    <t>Sopot US</t>
  </si>
  <si>
    <t>Sosnowiec I Slaski US</t>
  </si>
  <si>
    <t>Sosnowiec US</t>
  </si>
  <si>
    <t>Stalowa Wola US</t>
  </si>
  <si>
    <t>Starachowice US</t>
  </si>
  <si>
    <t>Stargard Szczecinski US</t>
  </si>
  <si>
    <t>Starogard Gdanski US</t>
  </si>
  <si>
    <t>Staszów US</t>
  </si>
  <si>
    <t>Strzelce Opolskie US</t>
  </si>
  <si>
    <t>Strzelin US</t>
  </si>
  <si>
    <t>Strzyzów US</t>
  </si>
  <si>
    <t>Sucha Beskidzka US</t>
  </si>
  <si>
    <t>Sulecin US</t>
  </si>
  <si>
    <t>Suwałki US</t>
  </si>
  <si>
    <t>Szamotuły US</t>
  </si>
  <si>
    <t>Szczecin I US</t>
  </si>
  <si>
    <t>Szczecin II US</t>
  </si>
  <si>
    <t>Szczecin III US</t>
  </si>
  <si>
    <t>Szczecin Zachodniopom. US</t>
  </si>
  <si>
    <t>Szczecinek US</t>
  </si>
  <si>
    <t>Szczytno US</t>
  </si>
  <si>
    <t>Szydłowiec US</t>
  </si>
  <si>
    <t>Srem US</t>
  </si>
  <si>
    <t>Sroda Slaska US</t>
  </si>
  <si>
    <t>Sroda Wielkopolska US</t>
  </si>
  <si>
    <t>Swidnica US</t>
  </si>
  <si>
    <t>Swiebodzin US</t>
  </si>
  <si>
    <t>Swiecie US</t>
  </si>
  <si>
    <t>Swinoujscie US</t>
  </si>
  <si>
    <t>Tarnobrzeg US</t>
  </si>
  <si>
    <t>Tarnowskie Góry US</t>
  </si>
  <si>
    <t>Tarnów I US</t>
  </si>
  <si>
    <t>Tarnów II US</t>
  </si>
  <si>
    <t>Tczew US</t>
  </si>
  <si>
    <t>Tomaszowo Mazowieckie US</t>
  </si>
  <si>
    <t>Tomaszów Lubelski US</t>
  </si>
  <si>
    <t>Torun I US</t>
  </si>
  <si>
    <t>Torun II US</t>
  </si>
  <si>
    <t>Trzebnica US</t>
  </si>
  <si>
    <t>Tuchola US</t>
  </si>
  <si>
    <t>Turek US</t>
  </si>
  <si>
    <t>Tychy US</t>
  </si>
  <si>
    <t>Ustrzyki Dolne US</t>
  </si>
  <si>
    <t>Wadowice US</t>
  </si>
  <si>
    <t>Wałbrzych US</t>
  </si>
  <si>
    <t>Wałcz US</t>
  </si>
  <si>
    <t>Warszawa I Mazowiecki US</t>
  </si>
  <si>
    <t>Warszawa II Mazowiecki US</t>
  </si>
  <si>
    <t>Warszawa-Bemowo US</t>
  </si>
  <si>
    <t>Warszawa-Bielany US</t>
  </si>
  <si>
    <t>Warszawa-Mokotów US</t>
  </si>
  <si>
    <t>Warszawa-Praga US</t>
  </si>
  <si>
    <t>Warszawa-Sródmiescie I US</t>
  </si>
  <si>
    <t>Warszawa-Sródmiescie II US</t>
  </si>
  <si>
    <t>Warszawa-Sródmiescie III US</t>
  </si>
  <si>
    <t>Warszawa-Targówek US</t>
  </si>
  <si>
    <t>Warszawa-Ursynów US</t>
  </si>
  <si>
    <t>Warszawa-Wawer US</t>
  </si>
  <si>
    <t>Warszawa-Wola US</t>
  </si>
  <si>
    <t>Wabrzezno US</t>
  </si>
  <si>
    <t>Wagrowiec US</t>
  </si>
  <si>
    <t>Wejherowo US</t>
  </si>
  <si>
    <t>Wegrów US</t>
  </si>
  <si>
    <t>Wieliczka US</t>
  </si>
  <si>
    <t>Wielun US</t>
  </si>
  <si>
    <t>Wieruszów US</t>
  </si>
  <si>
    <t>Włocławek US</t>
  </si>
  <si>
    <t>Włodawa US</t>
  </si>
  <si>
    <t>Włoszczowa US</t>
  </si>
  <si>
    <t>Wodzisław Slaski US</t>
  </si>
  <si>
    <t>Wolsztyn US</t>
  </si>
  <si>
    <t>Wołomin US</t>
  </si>
  <si>
    <t>Wołów US</t>
  </si>
  <si>
    <t>Wrocław Dolnoslaski US</t>
  </si>
  <si>
    <t>Wrocław I US</t>
  </si>
  <si>
    <t>Wrocław-Fabryczna US</t>
  </si>
  <si>
    <t>Wrocław-Krzyki US</t>
  </si>
  <si>
    <t>Wrocław-Psie Pole US</t>
  </si>
  <si>
    <t>Wrocław-Stare Miasto US</t>
  </si>
  <si>
    <t>Wrocław-Sródmiescie US</t>
  </si>
  <si>
    <t>Wrzesnia US</t>
  </si>
  <si>
    <t>Wschowa US</t>
  </si>
  <si>
    <t>Wysokie Mazowieckie US</t>
  </si>
  <si>
    <t>Wyszków US</t>
  </si>
  <si>
    <t>Zabrze US</t>
  </si>
  <si>
    <t>Zakopane US</t>
  </si>
  <si>
    <t>Zambrów US</t>
  </si>
  <si>
    <t>Zamosc US</t>
  </si>
  <si>
    <t>Zawiercie US</t>
  </si>
  <si>
    <t>Zabkowice Slaskie US</t>
  </si>
  <si>
    <t>Zdunska Wola US</t>
  </si>
  <si>
    <t>Zgierz US</t>
  </si>
  <si>
    <t>Zgorzelec US</t>
  </si>
  <si>
    <t>Zielona Góra I US</t>
  </si>
  <si>
    <t>Zielona Góra II US</t>
  </si>
  <si>
    <t>Zielona Góra Lubuski US</t>
  </si>
  <si>
    <t>Złotoryia US</t>
  </si>
  <si>
    <t>Złotów US</t>
  </si>
  <si>
    <t>Zwolen US</t>
  </si>
  <si>
    <t>Zagan US</t>
  </si>
  <si>
    <t>Zary US</t>
  </si>
  <si>
    <t>Znin US</t>
  </si>
  <si>
    <t>Zory US</t>
  </si>
  <si>
    <t>Zuromin US</t>
  </si>
  <si>
    <t>Zyrardów US</t>
  </si>
  <si>
    <t>Zywiec US</t>
  </si>
  <si>
    <t>xx</t>
  </si>
  <si>
    <t>5/7</t>
  </si>
  <si>
    <t>mediana</t>
  </si>
  <si>
    <t>odchylenie</t>
  </si>
  <si>
    <t>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</si>
</sst>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0" fontId="0" fillId="0" borderId="0" xfId="17" applyNumberFormat="1" applyAlignment="1">
      <alignment/>
    </xf>
    <xf numFmtId="49" fontId="0" fillId="0" borderId="0" xfId="17" applyNumberFormat="1" applyFont="1" applyAlignment="1">
      <alignment/>
    </xf>
    <xf numFmtId="10" fontId="0" fillId="0" borderId="0" xfId="17" applyNumberFormat="1" applyAlignment="1">
      <alignment/>
    </xf>
    <xf numFmtId="10" fontId="0" fillId="0" borderId="2" xfId="17" applyNumberFormat="1" applyFill="1" applyBorder="1" applyAlignment="1">
      <alignment wrapText="1"/>
    </xf>
    <xf numFmtId="10" fontId="0" fillId="0" borderId="1" xfId="17" applyNumberFormat="1" applyBorder="1" applyAlignment="1">
      <alignment/>
    </xf>
    <xf numFmtId="10" fontId="0" fillId="0" borderId="1" xfId="17" applyNumberFormat="1" applyBorder="1" applyAlignment="1">
      <alignment/>
    </xf>
    <xf numFmtId="10" fontId="0" fillId="0" borderId="1" xfId="0" applyNumberFormat="1" applyBorder="1" applyAlignment="1">
      <alignment/>
    </xf>
    <xf numFmtId="10" fontId="3" fillId="0" borderId="1" xfId="17" applyNumberFormat="1" applyFont="1" applyBorder="1" applyAlignment="1">
      <alignment/>
    </xf>
    <xf numFmtId="10" fontId="0" fillId="0" borderId="1" xfId="17" applyNumberFormat="1" applyFont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0" xfId="17" applyNumberFormat="1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17" applyNumberFormat="1" applyFont="1" applyFill="1" applyBorder="1" applyAlignment="1">
      <alignment horizontal="center" wrapText="1"/>
    </xf>
    <xf numFmtId="10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3"/>
  <sheetViews>
    <sheetView zoomScale="75" zoomScaleNormal="75" workbookViewId="0" topLeftCell="A1">
      <pane ySplit="1" topLeftCell="BM2" activePane="bottomLeft" state="frozen"/>
      <selection pane="topLeft" activeCell="C1" sqref="C1"/>
      <selection pane="bottomLeft" activeCell="E65" sqref="E65"/>
    </sheetView>
  </sheetViews>
  <sheetFormatPr defaultColWidth="9.140625" defaultRowHeight="12.75"/>
  <cols>
    <col min="3" max="3" width="29.140625" style="0" customWidth="1"/>
    <col min="4" max="4" width="19.00390625" style="0" customWidth="1"/>
    <col min="5" max="5" width="16.28125" style="0" customWidth="1"/>
    <col min="6" max="7" width="10.8515625" style="0" customWidth="1"/>
    <col min="8" max="8" width="14.421875" style="0" customWidth="1"/>
    <col min="9" max="9" width="16.140625" style="0" customWidth="1"/>
    <col min="10" max="10" width="18.00390625" style="0" customWidth="1"/>
    <col min="11" max="11" width="15.421875" style="0" customWidth="1"/>
    <col min="12" max="12" width="19.8515625" style="0" customWidth="1"/>
    <col min="13" max="13" width="14.421875" style="0" customWidth="1"/>
    <col min="14" max="14" width="14.140625" style="0" customWidth="1"/>
    <col min="15" max="15" width="13.7109375" style="0" customWidth="1"/>
    <col min="16" max="16" width="14.57421875" style="0" customWidth="1"/>
  </cols>
  <sheetData>
    <row r="1" spans="1:16" ht="99" customHeight="1">
      <c r="A1" s="2" t="s">
        <v>0</v>
      </c>
      <c r="B1" s="3" t="s">
        <v>3</v>
      </c>
      <c r="C1" s="3" t="s">
        <v>4</v>
      </c>
      <c r="D1" s="3" t="s">
        <v>1</v>
      </c>
      <c r="E1" s="3" t="s">
        <v>2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s="1" customFormat="1" ht="11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4">
        <v>16</v>
      </c>
    </row>
    <row r="3" spans="1:16" ht="12.75">
      <c r="A3" s="2">
        <v>1</v>
      </c>
      <c r="B3" s="2">
        <v>402</v>
      </c>
      <c r="C3" s="2" t="s">
        <v>16</v>
      </c>
      <c r="D3" s="2" t="s">
        <v>115</v>
      </c>
      <c r="E3" s="2">
        <v>2248</v>
      </c>
      <c r="F3" s="2">
        <v>69.5</v>
      </c>
      <c r="G3" s="2">
        <v>2948.9</v>
      </c>
      <c r="H3" s="2">
        <v>5622.6</v>
      </c>
      <c r="I3" s="2">
        <v>21</v>
      </c>
      <c r="J3" s="5">
        <v>937924.5</v>
      </c>
      <c r="K3" s="2">
        <v>128.3</v>
      </c>
      <c r="L3" s="2">
        <v>164</v>
      </c>
      <c r="M3" s="2">
        <v>1.7</v>
      </c>
      <c r="N3" s="2">
        <v>0.7</v>
      </c>
      <c r="O3" s="2">
        <v>18.1</v>
      </c>
      <c r="P3" s="2">
        <v>58.5</v>
      </c>
    </row>
    <row r="4" spans="1:16" ht="12.75">
      <c r="A4" s="2">
        <v>2</v>
      </c>
      <c r="B4" s="2">
        <v>2002</v>
      </c>
      <c r="C4" s="2" t="s">
        <v>17</v>
      </c>
      <c r="D4" s="2" t="s">
        <v>115</v>
      </c>
      <c r="E4" s="2">
        <v>2279.8</v>
      </c>
      <c r="F4" s="2">
        <v>72.5</v>
      </c>
      <c r="G4" s="2">
        <v>2953.7</v>
      </c>
      <c r="H4" s="2">
        <v>1777.1</v>
      </c>
      <c r="I4" s="2">
        <v>16.1</v>
      </c>
      <c r="J4" s="5">
        <v>247502</v>
      </c>
      <c r="K4" s="2">
        <v>39.8</v>
      </c>
      <c r="L4" s="2">
        <v>34.8</v>
      </c>
      <c r="M4" s="2">
        <v>18.4</v>
      </c>
      <c r="N4" s="2">
        <v>0.2</v>
      </c>
      <c r="O4" s="2">
        <v>13.8</v>
      </c>
      <c r="P4" s="2">
        <v>69.7</v>
      </c>
    </row>
    <row r="5" spans="1:16" ht="12.75">
      <c r="A5" s="2">
        <v>3</v>
      </c>
      <c r="B5" s="2">
        <v>2802</v>
      </c>
      <c r="C5" s="2" t="s">
        <v>18</v>
      </c>
      <c r="D5" s="2" t="s">
        <v>116</v>
      </c>
      <c r="E5" s="2">
        <v>2719.4</v>
      </c>
      <c r="F5" s="2">
        <v>70.2</v>
      </c>
      <c r="G5" s="2">
        <v>3361.5</v>
      </c>
      <c r="H5" s="2">
        <v>2981.7</v>
      </c>
      <c r="I5" s="2">
        <v>20.6</v>
      </c>
      <c r="J5" s="5">
        <v>640184</v>
      </c>
      <c r="K5" s="2">
        <v>18</v>
      </c>
      <c r="L5" s="2">
        <v>43.6</v>
      </c>
      <c r="M5" s="2">
        <v>8.6</v>
      </c>
      <c r="N5" s="2">
        <v>10.1</v>
      </c>
      <c r="O5" s="2">
        <v>22.4</v>
      </c>
      <c r="P5" s="2">
        <v>69.6</v>
      </c>
    </row>
    <row r="6" spans="1:16" ht="12.75">
      <c r="A6" s="2">
        <v>4</v>
      </c>
      <c r="B6" s="2">
        <v>1002</v>
      </c>
      <c r="C6" s="2" t="s">
        <v>19</v>
      </c>
      <c r="D6" s="2" t="s">
        <v>116</v>
      </c>
      <c r="E6" s="2">
        <v>2727.9</v>
      </c>
      <c r="F6" s="2">
        <v>69.8</v>
      </c>
      <c r="G6" s="2">
        <v>3422.4</v>
      </c>
      <c r="H6" s="2">
        <v>4743.9</v>
      </c>
      <c r="I6" s="2">
        <v>40.4</v>
      </c>
      <c r="J6" s="5">
        <v>1850117</v>
      </c>
      <c r="K6" s="2">
        <v>74.4</v>
      </c>
      <c r="L6" s="2">
        <v>53.5</v>
      </c>
      <c r="M6" s="2">
        <v>2.7</v>
      </c>
      <c r="N6" s="2">
        <v>0.4</v>
      </c>
      <c r="O6" s="2">
        <v>25.8</v>
      </c>
      <c r="P6" s="2">
        <v>45.6</v>
      </c>
    </row>
    <row r="7" spans="1:16" ht="12.75">
      <c r="A7" s="2">
        <v>5</v>
      </c>
      <c r="B7" s="2">
        <v>2402</v>
      </c>
      <c r="C7" s="2" t="s">
        <v>20</v>
      </c>
      <c r="D7" s="2" t="s">
        <v>117</v>
      </c>
      <c r="E7" s="2">
        <v>2788.7</v>
      </c>
      <c r="F7" s="2">
        <v>98.6</v>
      </c>
      <c r="G7" s="2">
        <v>3497.6</v>
      </c>
      <c r="H7" s="2">
        <v>5162.2</v>
      </c>
      <c r="I7" s="2">
        <v>63</v>
      </c>
      <c r="J7" s="5">
        <v>4207481.2</v>
      </c>
      <c r="K7" s="2">
        <v>86.7</v>
      </c>
      <c r="L7" s="2">
        <v>58.2</v>
      </c>
      <c r="M7" s="2">
        <v>4.5</v>
      </c>
      <c r="N7" s="2">
        <v>0.4</v>
      </c>
      <c r="O7" s="2">
        <v>23.5</v>
      </c>
      <c r="P7" s="2">
        <v>56.6</v>
      </c>
    </row>
    <row r="8" spans="1:16" ht="12.75">
      <c r="A8" s="2">
        <v>6</v>
      </c>
      <c r="B8" s="2">
        <v>602</v>
      </c>
      <c r="C8" s="2" t="s">
        <v>21</v>
      </c>
      <c r="D8" s="2" t="s">
        <v>116</v>
      </c>
      <c r="E8" s="2">
        <v>2864.3</v>
      </c>
      <c r="F8" s="2">
        <v>78.9</v>
      </c>
      <c r="G8" s="2">
        <v>3460.8</v>
      </c>
      <c r="H8" s="2">
        <v>3569.6</v>
      </c>
      <c r="I8" s="2">
        <v>16</v>
      </c>
      <c r="J8" s="5">
        <v>1628776.4</v>
      </c>
      <c r="K8" s="2">
        <v>43.4</v>
      </c>
      <c r="L8" s="2">
        <v>43.7</v>
      </c>
      <c r="M8" s="2">
        <v>2.6</v>
      </c>
      <c r="N8" s="2">
        <v>0.9</v>
      </c>
      <c r="O8" s="2">
        <v>15.1</v>
      </c>
      <c r="P8" s="2">
        <v>48</v>
      </c>
    </row>
    <row r="9" spans="1:16" ht="12.75">
      <c r="A9" s="2">
        <v>7</v>
      </c>
      <c r="B9" s="2">
        <v>1402</v>
      </c>
      <c r="C9" s="2" t="s">
        <v>22</v>
      </c>
      <c r="D9" s="2" t="s">
        <v>115</v>
      </c>
      <c r="E9" s="2">
        <v>1874.8</v>
      </c>
      <c r="F9" s="2">
        <v>60.9</v>
      </c>
      <c r="G9" s="2">
        <v>2465.1</v>
      </c>
      <c r="H9" s="2">
        <v>2924.8</v>
      </c>
      <c r="I9" s="2">
        <v>17.2</v>
      </c>
      <c r="J9" s="5">
        <v>395000</v>
      </c>
      <c r="K9" s="2">
        <v>99.5</v>
      </c>
      <c r="L9" s="2">
        <v>18.7</v>
      </c>
      <c r="M9" s="2">
        <v>0</v>
      </c>
      <c r="N9" s="2">
        <v>0.2</v>
      </c>
      <c r="O9" s="2">
        <v>15.9</v>
      </c>
      <c r="P9" s="2">
        <v>68.9</v>
      </c>
    </row>
    <row r="10" spans="1:16" ht="12.75">
      <c r="A10" s="2">
        <v>8</v>
      </c>
      <c r="B10" s="2">
        <v>3202</v>
      </c>
      <c r="C10" s="2" t="s">
        <v>23</v>
      </c>
      <c r="D10" s="2" t="s">
        <v>116</v>
      </c>
      <c r="E10" s="2">
        <v>2432.5</v>
      </c>
      <c r="F10" s="2">
        <v>65.9</v>
      </c>
      <c r="G10" s="2">
        <v>2865.4</v>
      </c>
      <c r="H10" s="2">
        <v>4946.3</v>
      </c>
      <c r="I10" s="2">
        <v>56.5</v>
      </c>
      <c r="J10" s="5">
        <v>1222085</v>
      </c>
      <c r="K10" s="2">
        <v>25.4</v>
      </c>
      <c r="L10" s="2">
        <v>16.2</v>
      </c>
      <c r="M10" s="2">
        <v>1.5</v>
      </c>
      <c r="N10" s="2">
        <v>1.4</v>
      </c>
      <c r="O10" s="2">
        <v>17.1</v>
      </c>
      <c r="P10" s="2">
        <v>50.8</v>
      </c>
    </row>
    <row r="11" spans="1:16" ht="12.75">
      <c r="A11" s="2">
        <v>9</v>
      </c>
      <c r="B11" s="2">
        <v>2003</v>
      </c>
      <c r="C11" s="2" t="s">
        <v>24</v>
      </c>
      <c r="D11" s="2" t="s">
        <v>117</v>
      </c>
      <c r="E11" s="2">
        <v>3002.2</v>
      </c>
      <c r="F11" s="2">
        <v>104.6</v>
      </c>
      <c r="G11" s="2">
        <v>4102.3</v>
      </c>
      <c r="H11" s="2">
        <v>2574</v>
      </c>
      <c r="I11" s="2">
        <v>43.5</v>
      </c>
      <c r="J11" s="5">
        <v>3115356.9</v>
      </c>
      <c r="K11" s="2">
        <v>41.1</v>
      </c>
      <c r="L11" s="2">
        <v>109.2</v>
      </c>
      <c r="M11" s="2">
        <v>7.6</v>
      </c>
      <c r="N11" s="2">
        <v>6.2</v>
      </c>
      <c r="O11" s="2">
        <v>37.8</v>
      </c>
      <c r="P11" s="2">
        <v>59.8</v>
      </c>
    </row>
    <row r="12" spans="1:16" ht="12.75">
      <c r="A12" s="2">
        <v>10</v>
      </c>
      <c r="B12" s="2">
        <v>2004</v>
      </c>
      <c r="C12" s="2" t="s">
        <v>25</v>
      </c>
      <c r="D12" s="2" t="s">
        <v>117</v>
      </c>
      <c r="E12" s="2">
        <v>3040.8</v>
      </c>
      <c r="F12" s="2">
        <v>121.2</v>
      </c>
      <c r="G12" s="2">
        <v>4336.8</v>
      </c>
      <c r="H12" s="2">
        <v>3186.9</v>
      </c>
      <c r="I12" s="2">
        <v>24.8</v>
      </c>
      <c r="J12" s="5">
        <v>2916459.6</v>
      </c>
      <c r="K12" s="2">
        <v>96.3</v>
      </c>
      <c r="L12" s="2">
        <v>83.9</v>
      </c>
      <c r="M12" s="2">
        <v>9.4</v>
      </c>
      <c r="N12" s="2">
        <v>2</v>
      </c>
      <c r="O12" s="2">
        <v>34.4</v>
      </c>
      <c r="P12" s="2">
        <v>45.2</v>
      </c>
    </row>
    <row r="13" spans="1:16" ht="12.75">
      <c r="A13" s="2">
        <v>11</v>
      </c>
      <c r="B13" s="2">
        <v>2071</v>
      </c>
      <c r="C13" s="2" t="s">
        <v>26</v>
      </c>
      <c r="D13" s="2" t="s">
        <v>118</v>
      </c>
      <c r="E13" s="2">
        <v>369.1</v>
      </c>
      <c r="F13" s="2">
        <v>11.1</v>
      </c>
      <c r="G13" s="2">
        <v>873.8</v>
      </c>
      <c r="H13" s="2">
        <v>996</v>
      </c>
      <c r="I13" s="2">
        <v>2.9</v>
      </c>
      <c r="J13" s="5">
        <v>2632143.1</v>
      </c>
      <c r="K13" s="2">
        <v>36.1</v>
      </c>
      <c r="L13" s="2">
        <v>147.2</v>
      </c>
      <c r="M13" s="2">
        <v>7</v>
      </c>
      <c r="N13" s="2">
        <v>3.2</v>
      </c>
      <c r="O13" s="2">
        <v>18.3</v>
      </c>
      <c r="P13" s="2">
        <v>44.4</v>
      </c>
    </row>
    <row r="14" spans="1:16" ht="12.75">
      <c r="A14" s="2">
        <v>12</v>
      </c>
      <c r="B14" s="2">
        <v>2005</v>
      </c>
      <c r="C14" s="2" t="s">
        <v>27</v>
      </c>
      <c r="D14" s="2" t="s">
        <v>115</v>
      </c>
      <c r="E14" s="2">
        <v>2153.8</v>
      </c>
      <c r="F14" s="2">
        <v>68.9</v>
      </c>
      <c r="G14" s="2">
        <v>2639.4</v>
      </c>
      <c r="H14" s="2">
        <v>3342.6</v>
      </c>
      <c r="I14" s="2">
        <v>28.3</v>
      </c>
      <c r="J14" s="5">
        <v>578998</v>
      </c>
      <c r="K14" s="2">
        <v>22.1</v>
      </c>
      <c r="L14" s="2">
        <v>36.4</v>
      </c>
      <c r="M14" s="2">
        <v>4.7</v>
      </c>
      <c r="N14" s="2">
        <v>1.3</v>
      </c>
      <c r="O14" s="2">
        <v>20.5</v>
      </c>
      <c r="P14" s="2">
        <v>55.3</v>
      </c>
    </row>
    <row r="15" spans="1:16" ht="12.75">
      <c r="A15" s="2">
        <v>13</v>
      </c>
      <c r="B15" s="2">
        <v>2403</v>
      </c>
      <c r="C15" s="2" t="s">
        <v>28</v>
      </c>
      <c r="D15" s="2" t="s">
        <v>117</v>
      </c>
      <c r="E15" s="2">
        <v>2104.3</v>
      </c>
      <c r="F15" s="2">
        <v>82.8</v>
      </c>
      <c r="G15" s="2">
        <v>3094.2</v>
      </c>
      <c r="H15" s="2">
        <v>3745.3</v>
      </c>
      <c r="I15" s="2">
        <v>30.1</v>
      </c>
      <c r="J15" s="5">
        <v>3271661</v>
      </c>
      <c r="K15" s="2">
        <v>130.6</v>
      </c>
      <c r="L15" s="2">
        <v>165.9</v>
      </c>
      <c r="M15" s="2">
        <v>23.7</v>
      </c>
      <c r="N15" s="2">
        <v>1.8</v>
      </c>
      <c r="O15" s="2">
        <v>27.7</v>
      </c>
      <c r="P15" s="2">
        <v>49.9</v>
      </c>
    </row>
    <row r="16" spans="1:16" ht="12.75">
      <c r="A16" s="2">
        <v>14</v>
      </c>
      <c r="B16" s="2">
        <v>2472</v>
      </c>
      <c r="C16" s="2" t="s">
        <v>29</v>
      </c>
      <c r="D16" s="2" t="s">
        <v>118</v>
      </c>
      <c r="E16" s="2">
        <v>462.5</v>
      </c>
      <c r="F16" s="2">
        <v>16.5</v>
      </c>
      <c r="G16" s="2">
        <v>941.9</v>
      </c>
      <c r="H16" s="2">
        <v>176.8</v>
      </c>
      <c r="I16" s="2">
        <v>1.8</v>
      </c>
      <c r="J16" s="5">
        <v>51488002.8</v>
      </c>
      <c r="K16" s="2">
        <v>45.7</v>
      </c>
      <c r="L16" s="2">
        <v>216</v>
      </c>
      <c r="M16" s="2">
        <v>12.4</v>
      </c>
      <c r="N16" s="2">
        <v>6.9</v>
      </c>
      <c r="O16" s="2">
        <v>14.7</v>
      </c>
      <c r="P16" s="2">
        <v>85.4</v>
      </c>
    </row>
    <row r="17" spans="1:16" ht="12.75">
      <c r="A17" s="2">
        <v>15</v>
      </c>
      <c r="B17" s="2">
        <v>2404</v>
      </c>
      <c r="C17" s="2" t="s">
        <v>30</v>
      </c>
      <c r="D17" s="2" t="s">
        <v>117</v>
      </c>
      <c r="E17" s="2">
        <v>2422.6</v>
      </c>
      <c r="F17" s="2">
        <v>89.3</v>
      </c>
      <c r="G17" s="2">
        <v>3375.8</v>
      </c>
      <c r="H17" s="2">
        <v>3641.9</v>
      </c>
      <c r="I17" s="2">
        <v>31.4</v>
      </c>
      <c r="J17" s="5">
        <v>4363785</v>
      </c>
      <c r="K17" s="2">
        <v>85.7</v>
      </c>
      <c r="L17" s="2">
        <v>55.1</v>
      </c>
      <c r="M17" s="2">
        <v>2.6</v>
      </c>
      <c r="N17" s="2">
        <v>1.9</v>
      </c>
      <c r="O17" s="2">
        <v>31.2</v>
      </c>
      <c r="P17" s="2">
        <v>50.6</v>
      </c>
    </row>
    <row r="18" spans="1:16" ht="12.75">
      <c r="A18" s="2">
        <v>16</v>
      </c>
      <c r="B18" s="2">
        <v>603</v>
      </c>
      <c r="C18" s="2" t="s">
        <v>31</v>
      </c>
      <c r="D18" s="2" t="s">
        <v>116</v>
      </c>
      <c r="E18" s="2">
        <v>2627.1</v>
      </c>
      <c r="F18" s="2">
        <v>89.6</v>
      </c>
      <c r="G18" s="2">
        <v>3261.6</v>
      </c>
      <c r="H18" s="2">
        <v>2648</v>
      </c>
      <c r="I18" s="2">
        <v>3.4</v>
      </c>
      <c r="J18" s="5">
        <v>879644</v>
      </c>
      <c r="K18" s="2">
        <v>51.4</v>
      </c>
      <c r="L18" s="2">
        <v>28.7</v>
      </c>
      <c r="M18" s="2">
        <v>0.3</v>
      </c>
      <c r="N18" s="2">
        <v>2</v>
      </c>
      <c r="O18" s="2">
        <v>13.3</v>
      </c>
      <c r="P18" s="2">
        <v>59.8</v>
      </c>
    </row>
    <row r="19" spans="1:16" ht="12.75">
      <c r="A19" s="2">
        <v>17</v>
      </c>
      <c r="B19" s="2">
        <v>1202</v>
      </c>
      <c r="C19" s="2" t="s">
        <v>32</v>
      </c>
      <c r="D19" s="2" t="s">
        <v>116</v>
      </c>
      <c r="E19" s="2">
        <v>2873.9</v>
      </c>
      <c r="F19" s="2">
        <v>86.7</v>
      </c>
      <c r="G19" s="2">
        <v>3723.7</v>
      </c>
      <c r="H19" s="2">
        <v>3440.5</v>
      </c>
      <c r="I19" s="2">
        <v>27.4</v>
      </c>
      <c r="J19" s="5">
        <v>2389959</v>
      </c>
      <c r="K19" s="2">
        <v>35.1</v>
      </c>
      <c r="L19" s="2">
        <v>32.4</v>
      </c>
      <c r="M19" s="2">
        <v>0.8</v>
      </c>
      <c r="N19" s="2">
        <v>0</v>
      </c>
      <c r="O19" s="2">
        <v>21</v>
      </c>
      <c r="P19" s="2">
        <v>61.2</v>
      </c>
    </row>
    <row r="20" spans="1:16" ht="12.75">
      <c r="A20" s="2">
        <v>18</v>
      </c>
      <c r="B20" s="2">
        <v>202</v>
      </c>
      <c r="C20" s="2" t="s">
        <v>33</v>
      </c>
      <c r="D20" s="2" t="s">
        <v>116</v>
      </c>
      <c r="E20" s="2">
        <v>2644.5</v>
      </c>
      <c r="F20" s="2">
        <v>80.6</v>
      </c>
      <c r="G20" s="2">
        <v>3425.7</v>
      </c>
      <c r="H20" s="2">
        <v>8147</v>
      </c>
      <c r="I20" s="2">
        <v>83.8</v>
      </c>
      <c r="J20" s="5">
        <v>-4618472.5</v>
      </c>
      <c r="K20" s="2">
        <v>62.8</v>
      </c>
      <c r="L20" s="2">
        <v>69.3</v>
      </c>
      <c r="M20" s="2">
        <v>5.3</v>
      </c>
      <c r="N20" s="2">
        <v>4.8</v>
      </c>
      <c r="O20" s="2">
        <v>20.6</v>
      </c>
      <c r="P20" s="2">
        <v>46.7</v>
      </c>
    </row>
    <row r="21" spans="1:16" ht="12.75">
      <c r="A21" s="2">
        <v>19</v>
      </c>
      <c r="B21" s="2">
        <v>2803</v>
      </c>
      <c r="C21" s="2" t="s">
        <v>34</v>
      </c>
      <c r="D21" s="2" t="s">
        <v>115</v>
      </c>
      <c r="E21" s="2">
        <v>2336.5</v>
      </c>
      <c r="F21" s="2">
        <v>58.4</v>
      </c>
      <c r="G21" s="2">
        <v>2697.7</v>
      </c>
      <c r="H21" s="2">
        <v>2907.2</v>
      </c>
      <c r="I21" s="2">
        <v>22</v>
      </c>
      <c r="J21" s="5">
        <v>364018</v>
      </c>
      <c r="K21" s="2">
        <v>29.3</v>
      </c>
      <c r="L21" s="2">
        <v>36</v>
      </c>
      <c r="M21" s="2">
        <v>16.5</v>
      </c>
      <c r="N21" s="2">
        <v>0.9</v>
      </c>
      <c r="O21" s="2">
        <v>20.5</v>
      </c>
      <c r="P21" s="2">
        <v>57.1</v>
      </c>
    </row>
    <row r="22" spans="1:16" ht="12.75">
      <c r="A22" s="2">
        <v>20</v>
      </c>
      <c r="B22" s="2">
        <v>403</v>
      </c>
      <c r="C22" s="2" t="s">
        <v>35</v>
      </c>
      <c r="D22" s="2" t="s">
        <v>116</v>
      </c>
      <c r="E22" s="2">
        <v>2480.8</v>
      </c>
      <c r="F22" s="2">
        <v>70.9</v>
      </c>
      <c r="G22" s="2">
        <v>3151.3</v>
      </c>
      <c r="H22" s="2">
        <v>4004</v>
      </c>
      <c r="I22" s="2">
        <v>28.8</v>
      </c>
      <c r="J22" s="5">
        <v>2381129</v>
      </c>
      <c r="K22" s="2">
        <v>32.6</v>
      </c>
      <c r="L22" s="2">
        <v>26</v>
      </c>
      <c r="M22" s="2">
        <v>2.4</v>
      </c>
      <c r="N22" s="2">
        <v>0.7</v>
      </c>
      <c r="O22" s="2">
        <v>13.8</v>
      </c>
      <c r="P22" s="2">
        <v>56.2</v>
      </c>
    </row>
    <row r="23" spans="1:16" ht="12.75">
      <c r="A23" s="2">
        <v>21</v>
      </c>
      <c r="B23" s="2">
        <v>1602</v>
      </c>
      <c r="C23" s="2" t="s">
        <v>36</v>
      </c>
      <c r="D23" s="2" t="s">
        <v>116</v>
      </c>
      <c r="E23" s="2">
        <v>2506.6</v>
      </c>
      <c r="F23" s="2">
        <v>81.9</v>
      </c>
      <c r="G23" s="2">
        <v>3170.2</v>
      </c>
      <c r="H23" s="2">
        <v>4897.8</v>
      </c>
      <c r="I23" s="2">
        <v>44.5</v>
      </c>
      <c r="J23" s="5">
        <v>3473571.5</v>
      </c>
      <c r="K23" s="2">
        <v>44.5</v>
      </c>
      <c r="L23" s="2">
        <v>173.5</v>
      </c>
      <c r="M23" s="2">
        <v>17.7</v>
      </c>
      <c r="N23" s="2">
        <v>3.4</v>
      </c>
      <c r="O23" s="2">
        <v>25.9</v>
      </c>
      <c r="P23" s="2">
        <v>54.1</v>
      </c>
    </row>
    <row r="24" spans="1:16" ht="12.75">
      <c r="A24" s="2">
        <v>22</v>
      </c>
      <c r="B24" s="2">
        <v>1203</v>
      </c>
      <c r="C24" s="2" t="s">
        <v>37</v>
      </c>
      <c r="D24" s="2" t="s">
        <v>116</v>
      </c>
      <c r="E24" s="2">
        <v>2689.1</v>
      </c>
      <c r="F24" s="2">
        <v>77.7</v>
      </c>
      <c r="G24" s="2">
        <v>3310</v>
      </c>
      <c r="H24" s="2">
        <v>3202.9</v>
      </c>
      <c r="I24" s="2">
        <v>11.8</v>
      </c>
      <c r="J24" s="5">
        <v>581574</v>
      </c>
      <c r="K24" s="2">
        <v>16.8</v>
      </c>
      <c r="L24" s="2">
        <v>41.8</v>
      </c>
      <c r="M24" s="2">
        <v>1.5</v>
      </c>
      <c r="N24" s="2">
        <v>0.1</v>
      </c>
      <c r="O24" s="2">
        <v>24</v>
      </c>
      <c r="P24" s="2">
        <v>58.5</v>
      </c>
    </row>
    <row r="25" spans="1:16" ht="12.75">
      <c r="A25" s="2">
        <v>23</v>
      </c>
      <c r="B25" s="2">
        <v>1003</v>
      </c>
      <c r="C25" s="2" t="s">
        <v>38</v>
      </c>
      <c r="D25" s="2" t="s">
        <v>115</v>
      </c>
      <c r="E25" s="2">
        <v>2111</v>
      </c>
      <c r="F25" s="2">
        <v>75.5</v>
      </c>
      <c r="G25" s="2">
        <v>2806.4</v>
      </c>
      <c r="H25" s="2">
        <v>2937.5</v>
      </c>
      <c r="I25" s="2">
        <v>20.2</v>
      </c>
      <c r="J25" s="5">
        <v>711055</v>
      </c>
      <c r="K25" s="2">
        <v>52.4</v>
      </c>
      <c r="L25" s="2">
        <v>70.9</v>
      </c>
      <c r="M25" s="2">
        <v>14.2</v>
      </c>
      <c r="N25" s="2">
        <v>0.9</v>
      </c>
      <c r="O25" s="2">
        <v>14.6</v>
      </c>
      <c r="P25" s="2">
        <v>61</v>
      </c>
    </row>
    <row r="26" spans="1:16" ht="12.75">
      <c r="A26" s="2">
        <v>24</v>
      </c>
      <c r="B26" s="2">
        <v>1802</v>
      </c>
      <c r="C26" s="2" t="s">
        <v>39</v>
      </c>
      <c r="D26" s="2" t="s">
        <v>115</v>
      </c>
      <c r="E26" s="2">
        <v>2884.5</v>
      </c>
      <c r="F26" s="2">
        <v>69.8</v>
      </c>
      <c r="G26" s="2">
        <v>3028.6</v>
      </c>
      <c r="H26" s="2">
        <v>2954.6</v>
      </c>
      <c r="I26" s="2">
        <v>33.5</v>
      </c>
      <c r="J26" s="5">
        <v>288171</v>
      </c>
      <c r="K26" s="2">
        <v>22.4</v>
      </c>
      <c r="L26" s="2">
        <v>32.9</v>
      </c>
      <c r="M26" s="2">
        <v>0</v>
      </c>
      <c r="N26" s="2">
        <v>0</v>
      </c>
      <c r="O26" s="2">
        <v>16.6</v>
      </c>
      <c r="P26" s="2">
        <v>53.5</v>
      </c>
    </row>
    <row r="27" spans="1:16" ht="12.75">
      <c r="A27" s="2">
        <v>25</v>
      </c>
      <c r="B27" s="2">
        <v>2602</v>
      </c>
      <c r="C27" s="2" t="s">
        <v>40</v>
      </c>
      <c r="D27" s="2" t="s">
        <v>115</v>
      </c>
      <c r="E27" s="2">
        <v>2602.9</v>
      </c>
      <c r="F27" s="2">
        <v>76.7</v>
      </c>
      <c r="G27" s="2">
        <v>2970.2</v>
      </c>
      <c r="H27" s="2">
        <v>3679.6</v>
      </c>
      <c r="I27" s="2">
        <v>23.4</v>
      </c>
      <c r="J27" s="5">
        <v>532049.9</v>
      </c>
      <c r="K27" s="2">
        <v>98.9</v>
      </c>
      <c r="L27" s="2">
        <v>155.5</v>
      </c>
      <c r="M27" s="2">
        <v>5.7</v>
      </c>
      <c r="N27" s="2">
        <v>1.7</v>
      </c>
      <c r="O27" s="2">
        <v>16.1</v>
      </c>
      <c r="P27" s="2">
        <v>56.6</v>
      </c>
    </row>
    <row r="28" spans="1:16" ht="12.75">
      <c r="A28" s="2">
        <v>26</v>
      </c>
      <c r="B28" s="2">
        <v>404</v>
      </c>
      <c r="C28" s="2" t="s">
        <v>41</v>
      </c>
      <c r="D28" s="2" t="s">
        <v>117</v>
      </c>
      <c r="E28" s="2">
        <v>2466.2</v>
      </c>
      <c r="F28" s="2">
        <v>97.3</v>
      </c>
      <c r="G28" s="2">
        <v>3414.9</v>
      </c>
      <c r="H28" s="2">
        <v>4613</v>
      </c>
      <c r="I28" s="2">
        <v>22.3</v>
      </c>
      <c r="J28" s="5">
        <v>6133330.5</v>
      </c>
      <c r="K28" s="2">
        <v>81.2</v>
      </c>
      <c r="L28" s="2">
        <v>116.5</v>
      </c>
      <c r="M28" s="2">
        <v>12.4</v>
      </c>
      <c r="N28" s="2">
        <v>2.2</v>
      </c>
      <c r="O28" s="2">
        <v>31.4</v>
      </c>
      <c r="P28" s="2">
        <v>48.7</v>
      </c>
    </row>
    <row r="29" spans="1:16" ht="12.75">
      <c r="A29" s="2">
        <v>27</v>
      </c>
      <c r="B29" s="2">
        <v>405</v>
      </c>
      <c r="C29" s="2" t="s">
        <v>42</v>
      </c>
      <c r="D29" s="2" t="s">
        <v>117</v>
      </c>
      <c r="E29" s="2">
        <v>2448.3</v>
      </c>
      <c r="F29" s="2">
        <v>91.9</v>
      </c>
      <c r="G29" s="2">
        <v>3311.5</v>
      </c>
      <c r="H29" s="2">
        <v>3013.5</v>
      </c>
      <c r="I29" s="2">
        <v>14.8</v>
      </c>
      <c r="J29" s="5">
        <v>2238353.4</v>
      </c>
      <c r="K29" s="2">
        <v>42.9</v>
      </c>
      <c r="L29" s="2">
        <v>67.7</v>
      </c>
      <c r="M29" s="2">
        <v>12.8</v>
      </c>
      <c r="N29" s="2">
        <v>1.5</v>
      </c>
      <c r="O29" s="2">
        <v>19.5</v>
      </c>
      <c r="P29" s="2">
        <v>55.7</v>
      </c>
    </row>
    <row r="30" spans="1:16" ht="12.75">
      <c r="A30" s="2">
        <v>28</v>
      </c>
      <c r="B30" s="2">
        <v>406</v>
      </c>
      <c r="C30" s="2" t="s">
        <v>43</v>
      </c>
      <c r="D30" s="2" t="s">
        <v>117</v>
      </c>
      <c r="E30" s="2">
        <v>2165.2</v>
      </c>
      <c r="F30" s="2">
        <v>81.7</v>
      </c>
      <c r="G30" s="2">
        <v>3153.8</v>
      </c>
      <c r="H30" s="2">
        <v>4932.4</v>
      </c>
      <c r="I30" s="2">
        <v>31</v>
      </c>
      <c r="J30" s="5">
        <v>2157874.8</v>
      </c>
      <c r="K30" s="2">
        <v>42.9</v>
      </c>
      <c r="L30" s="2">
        <v>66.4</v>
      </c>
      <c r="M30" s="2">
        <v>5.2</v>
      </c>
      <c r="N30" s="2">
        <v>0.9</v>
      </c>
      <c r="O30" s="2">
        <v>21.9</v>
      </c>
      <c r="P30" s="2">
        <v>45.2</v>
      </c>
    </row>
    <row r="31" spans="1:16" ht="12.75">
      <c r="A31" s="2">
        <v>29</v>
      </c>
      <c r="B31" s="2">
        <v>471</v>
      </c>
      <c r="C31" s="2" t="s">
        <v>44</v>
      </c>
      <c r="D31" s="2" t="s">
        <v>118</v>
      </c>
      <c r="E31" s="2">
        <v>369.2</v>
      </c>
      <c r="F31" s="2">
        <v>18</v>
      </c>
      <c r="G31" s="2">
        <v>1110</v>
      </c>
      <c r="H31" s="2">
        <v>632.7</v>
      </c>
      <c r="I31" s="2">
        <v>10.9</v>
      </c>
      <c r="J31" s="5">
        <v>4268914</v>
      </c>
      <c r="K31" s="2">
        <v>40.8</v>
      </c>
      <c r="L31" s="2">
        <v>69</v>
      </c>
      <c r="M31" s="2">
        <v>2.5</v>
      </c>
      <c r="N31" s="2">
        <v>9.4</v>
      </c>
      <c r="O31" s="2">
        <v>31.8</v>
      </c>
      <c r="P31" s="2">
        <v>68.1</v>
      </c>
    </row>
    <row r="32" spans="1:16" ht="12.75">
      <c r="A32" s="2">
        <v>30</v>
      </c>
      <c r="B32" s="2">
        <v>203</v>
      </c>
      <c r="C32" s="2" t="s">
        <v>45</v>
      </c>
      <c r="D32" s="2" t="s">
        <v>115</v>
      </c>
      <c r="E32" s="2">
        <v>1945.7</v>
      </c>
      <c r="F32" s="2">
        <v>56.1</v>
      </c>
      <c r="G32" s="2">
        <v>2307.4</v>
      </c>
      <c r="H32" s="2">
        <v>4221.4</v>
      </c>
      <c r="I32" s="2">
        <v>7.6</v>
      </c>
      <c r="J32" s="5">
        <v>241500.4</v>
      </c>
      <c r="K32" s="2">
        <v>36.1</v>
      </c>
      <c r="L32" s="2">
        <v>37.3</v>
      </c>
      <c r="M32" s="2">
        <v>0.6</v>
      </c>
      <c r="N32" s="2">
        <v>0.2</v>
      </c>
      <c r="O32" s="2">
        <v>11.9</v>
      </c>
      <c r="P32" s="2">
        <v>63.6</v>
      </c>
    </row>
    <row r="33" spans="1:16" ht="12.75">
      <c r="A33" s="2">
        <v>31</v>
      </c>
      <c r="B33" s="2">
        <v>2405</v>
      </c>
      <c r="C33" s="2" t="s">
        <v>46</v>
      </c>
      <c r="D33" s="2" t="s">
        <v>117</v>
      </c>
      <c r="E33" s="2">
        <v>2594.2</v>
      </c>
      <c r="F33" s="2">
        <v>74.4</v>
      </c>
      <c r="G33" s="2">
        <v>3133.6</v>
      </c>
      <c r="H33" s="2">
        <v>5255</v>
      </c>
      <c r="I33" s="2">
        <v>16.7</v>
      </c>
      <c r="J33" s="5">
        <v>4078948.3</v>
      </c>
      <c r="K33" s="2">
        <v>48</v>
      </c>
      <c r="L33" s="2">
        <v>45.7</v>
      </c>
      <c r="M33" s="2">
        <v>2.5</v>
      </c>
      <c r="N33" s="2">
        <v>0.9</v>
      </c>
      <c r="O33" s="2">
        <v>25.9</v>
      </c>
      <c r="P33" s="2">
        <v>49.1</v>
      </c>
    </row>
    <row r="34" spans="1:16" ht="12.75">
      <c r="A34" s="2">
        <v>32</v>
      </c>
      <c r="B34" s="2">
        <v>2202</v>
      </c>
      <c r="C34" s="2" t="s">
        <v>47</v>
      </c>
      <c r="D34" s="2" t="s">
        <v>116</v>
      </c>
      <c r="E34" s="2">
        <v>2607.8</v>
      </c>
      <c r="F34" s="2">
        <v>78.3</v>
      </c>
      <c r="G34" s="2">
        <v>3320.6</v>
      </c>
      <c r="H34" s="2">
        <v>3884.8</v>
      </c>
      <c r="I34" s="2">
        <v>49.9</v>
      </c>
      <c r="J34" s="5">
        <v>312797.5</v>
      </c>
      <c r="K34" s="2">
        <v>58.7</v>
      </c>
      <c r="L34" s="2">
        <v>44.9</v>
      </c>
      <c r="M34" s="2">
        <v>1.6</v>
      </c>
      <c r="N34" s="2">
        <v>0.9</v>
      </c>
      <c r="O34" s="2">
        <v>13.1</v>
      </c>
      <c r="P34" s="2">
        <v>53.7</v>
      </c>
    </row>
    <row r="35" spans="1:16" ht="12.75">
      <c r="A35" s="2">
        <v>33</v>
      </c>
      <c r="B35" s="2">
        <v>604</v>
      </c>
      <c r="C35" s="2" t="s">
        <v>48</v>
      </c>
      <c r="D35" s="2" t="s">
        <v>116</v>
      </c>
      <c r="E35" s="2">
        <v>2443.1</v>
      </c>
      <c r="F35" s="2">
        <v>64.4</v>
      </c>
      <c r="G35" s="2">
        <v>2921.2</v>
      </c>
      <c r="H35" s="2">
        <v>3870.6</v>
      </c>
      <c r="I35" s="2">
        <v>13.1</v>
      </c>
      <c r="J35" s="5">
        <v>1034411</v>
      </c>
      <c r="K35" s="2">
        <v>30</v>
      </c>
      <c r="L35" s="2">
        <v>34.2</v>
      </c>
      <c r="M35" s="2">
        <v>0.8</v>
      </c>
      <c r="N35" s="2">
        <v>0.6</v>
      </c>
      <c r="O35" s="2">
        <v>15.6</v>
      </c>
      <c r="P35" s="2">
        <v>50.7</v>
      </c>
    </row>
    <row r="36" spans="1:16" ht="12.75">
      <c r="A36" s="2">
        <v>34</v>
      </c>
      <c r="B36" s="2">
        <v>407</v>
      </c>
      <c r="C36" s="2" t="s">
        <v>49</v>
      </c>
      <c r="D36" s="2" t="s">
        <v>115</v>
      </c>
      <c r="E36" s="2">
        <v>2626.3</v>
      </c>
      <c r="F36" s="2">
        <v>65.7</v>
      </c>
      <c r="G36" s="2">
        <v>3024</v>
      </c>
      <c r="H36" s="2">
        <v>4011.9</v>
      </c>
      <c r="I36" s="2">
        <v>51.4</v>
      </c>
      <c r="J36" s="5">
        <v>237897</v>
      </c>
      <c r="K36" s="2">
        <v>26</v>
      </c>
      <c r="L36" s="2">
        <v>34.9</v>
      </c>
      <c r="M36" s="2">
        <v>4.7</v>
      </c>
      <c r="N36" s="2">
        <v>2.2</v>
      </c>
      <c r="O36" s="2">
        <v>19.7</v>
      </c>
      <c r="P36" s="2">
        <v>60.5</v>
      </c>
    </row>
    <row r="37" spans="1:16" ht="12.75">
      <c r="A37" s="2">
        <v>35</v>
      </c>
      <c r="B37" s="2">
        <v>3037</v>
      </c>
      <c r="C37" s="2" t="s">
        <v>50</v>
      </c>
      <c r="D37" s="2" t="s">
        <v>115</v>
      </c>
      <c r="E37" s="2">
        <v>2335.7</v>
      </c>
      <c r="F37" s="2">
        <v>72.2</v>
      </c>
      <c r="G37" s="2">
        <v>3049.8</v>
      </c>
      <c r="H37" s="2">
        <v>3206.9</v>
      </c>
      <c r="I37" s="2">
        <v>32.8</v>
      </c>
      <c r="J37" s="5">
        <v>232970.3</v>
      </c>
      <c r="K37" s="2">
        <v>100.8</v>
      </c>
      <c r="L37" s="2">
        <v>57.6</v>
      </c>
      <c r="M37" s="2">
        <v>1.6</v>
      </c>
      <c r="N37" s="2">
        <v>0.3</v>
      </c>
      <c r="O37" s="2">
        <v>18.4</v>
      </c>
      <c r="P37" s="2">
        <v>42.4</v>
      </c>
    </row>
    <row r="38" spans="1:16" ht="12.75">
      <c r="A38" s="2">
        <v>36</v>
      </c>
      <c r="B38" s="2">
        <v>2203</v>
      </c>
      <c r="C38" s="2" t="s">
        <v>51</v>
      </c>
      <c r="D38" s="2" t="s">
        <v>116</v>
      </c>
      <c r="E38" s="2">
        <v>2734.6</v>
      </c>
      <c r="F38" s="2">
        <v>82</v>
      </c>
      <c r="G38" s="2">
        <v>3548</v>
      </c>
      <c r="H38" s="2">
        <v>4941.4</v>
      </c>
      <c r="I38" s="2">
        <v>44.3</v>
      </c>
      <c r="J38" s="5">
        <v>527048</v>
      </c>
      <c r="K38" s="2">
        <v>51.9</v>
      </c>
      <c r="L38" s="2">
        <v>32.1</v>
      </c>
      <c r="M38" s="2">
        <v>3.6</v>
      </c>
      <c r="N38" s="2">
        <v>2.1</v>
      </c>
      <c r="O38" s="2">
        <v>30.6</v>
      </c>
      <c r="P38" s="2">
        <v>58</v>
      </c>
    </row>
    <row r="39" spans="1:16" ht="12.75">
      <c r="A39" s="2">
        <v>37</v>
      </c>
      <c r="B39" s="2">
        <v>2406</v>
      </c>
      <c r="C39" s="2" t="s">
        <v>52</v>
      </c>
      <c r="D39" s="2" t="s">
        <v>117</v>
      </c>
      <c r="E39" s="2">
        <v>3027.7</v>
      </c>
      <c r="F39" s="2">
        <v>91.9</v>
      </c>
      <c r="G39" s="2">
        <v>3300.2</v>
      </c>
      <c r="H39" s="2">
        <v>7192.1</v>
      </c>
      <c r="I39" s="2">
        <v>98.8</v>
      </c>
      <c r="J39" s="5">
        <v>5968826</v>
      </c>
      <c r="K39" s="2">
        <v>66.9</v>
      </c>
      <c r="L39" s="2">
        <v>59.8</v>
      </c>
      <c r="M39" s="2">
        <v>3.2</v>
      </c>
      <c r="N39" s="2">
        <v>2.4</v>
      </c>
      <c r="O39" s="2">
        <v>24.3</v>
      </c>
      <c r="P39" s="2">
        <v>38.6</v>
      </c>
    </row>
    <row r="40" spans="1:16" ht="12.75">
      <c r="A40" s="2">
        <v>38</v>
      </c>
      <c r="B40" s="2">
        <v>3203</v>
      </c>
      <c r="C40" s="2" t="s">
        <v>53</v>
      </c>
      <c r="D40" s="2" t="s">
        <v>115</v>
      </c>
      <c r="E40" s="2">
        <v>2586</v>
      </c>
      <c r="F40" s="2">
        <v>76.2</v>
      </c>
      <c r="G40" s="2">
        <v>2855.8</v>
      </c>
      <c r="H40" s="2">
        <v>4388.5</v>
      </c>
      <c r="I40" s="2">
        <v>10.2</v>
      </c>
      <c r="J40" s="5">
        <v>350910</v>
      </c>
      <c r="K40" s="2">
        <v>74.8</v>
      </c>
      <c r="L40" s="2">
        <v>80.6</v>
      </c>
      <c r="M40" s="2">
        <v>3.3</v>
      </c>
      <c r="N40" s="2">
        <v>0.7</v>
      </c>
      <c r="O40" s="2">
        <v>39.1</v>
      </c>
      <c r="P40" s="2">
        <v>60</v>
      </c>
    </row>
    <row r="41" spans="1:16" ht="12.75">
      <c r="A41" s="2">
        <v>39</v>
      </c>
      <c r="B41" s="2">
        <v>1204</v>
      </c>
      <c r="C41" s="2" t="s">
        <v>54</v>
      </c>
      <c r="D41" s="2" t="s">
        <v>116</v>
      </c>
      <c r="E41" s="2">
        <v>2951.3</v>
      </c>
      <c r="F41" s="2">
        <v>84</v>
      </c>
      <c r="G41" s="2">
        <v>3481.3</v>
      </c>
      <c r="H41" s="2">
        <v>5520</v>
      </c>
      <c r="I41" s="2">
        <v>2.8</v>
      </c>
      <c r="J41" s="5">
        <v>1798735</v>
      </c>
      <c r="K41" s="2">
        <v>72.3</v>
      </c>
      <c r="L41" s="2">
        <v>68</v>
      </c>
      <c r="M41" s="2">
        <v>8</v>
      </c>
      <c r="N41" s="2">
        <v>0.5</v>
      </c>
      <c r="O41" s="2">
        <v>21.9</v>
      </c>
      <c r="P41" s="2">
        <v>56.2</v>
      </c>
    </row>
    <row r="42" spans="1:16" ht="12.75">
      <c r="A42" s="2">
        <v>40</v>
      </c>
      <c r="B42" s="2">
        <v>1403</v>
      </c>
      <c r="C42" s="2" t="s">
        <v>55</v>
      </c>
      <c r="D42" s="2" t="s">
        <v>116</v>
      </c>
      <c r="E42" s="2">
        <v>2413.6</v>
      </c>
      <c r="F42" s="2">
        <v>67.6</v>
      </c>
      <c r="G42" s="2">
        <v>2923.1</v>
      </c>
      <c r="H42" s="2">
        <v>3804</v>
      </c>
      <c r="I42" s="2">
        <v>33.2</v>
      </c>
      <c r="J42" s="5">
        <v>982764.2</v>
      </c>
      <c r="K42" s="2">
        <v>50.3</v>
      </c>
      <c r="L42" s="2">
        <v>38.8</v>
      </c>
      <c r="M42" s="2">
        <v>1.3</v>
      </c>
      <c r="N42" s="2">
        <v>0.7</v>
      </c>
      <c r="O42" s="2">
        <v>25.1</v>
      </c>
      <c r="P42" s="2">
        <v>56.9</v>
      </c>
    </row>
    <row r="43" spans="1:16" ht="12.75">
      <c r="A43" s="2">
        <v>41</v>
      </c>
      <c r="B43" s="2">
        <v>2407</v>
      </c>
      <c r="C43" s="2" t="s">
        <v>56</v>
      </c>
      <c r="D43" s="2" t="s">
        <v>117</v>
      </c>
      <c r="E43" s="2">
        <v>2659.4</v>
      </c>
      <c r="F43" s="2">
        <v>90.7</v>
      </c>
      <c r="G43" s="2">
        <v>3574.2</v>
      </c>
      <c r="H43" s="2">
        <v>2907.9</v>
      </c>
      <c r="I43" s="2">
        <v>15.6</v>
      </c>
      <c r="J43" s="5">
        <v>11785997.5</v>
      </c>
      <c r="K43" s="2">
        <v>58.9</v>
      </c>
      <c r="L43" s="2">
        <v>224.4</v>
      </c>
      <c r="M43" s="2">
        <v>8.1</v>
      </c>
      <c r="N43" s="2">
        <v>0.9</v>
      </c>
      <c r="O43" s="2">
        <v>39</v>
      </c>
      <c r="P43" s="2">
        <v>51.2</v>
      </c>
    </row>
    <row r="44" spans="1:16" ht="12.75">
      <c r="A44" s="2">
        <v>42</v>
      </c>
      <c r="B44" s="2">
        <v>3002</v>
      </c>
      <c r="C44" s="2" t="s">
        <v>57</v>
      </c>
      <c r="D44" s="2" t="s">
        <v>116</v>
      </c>
      <c r="E44" s="2">
        <v>2412.7</v>
      </c>
      <c r="F44" s="2">
        <v>71.7</v>
      </c>
      <c r="G44" s="2">
        <v>2855.6</v>
      </c>
      <c r="H44" s="2">
        <v>3239.8</v>
      </c>
      <c r="I44" s="2">
        <v>39.8</v>
      </c>
      <c r="J44" s="5">
        <v>1189737.4</v>
      </c>
      <c r="K44" s="2">
        <v>66.4</v>
      </c>
      <c r="L44" s="2">
        <v>44.1</v>
      </c>
      <c r="M44" s="2">
        <v>2.6</v>
      </c>
      <c r="N44" s="2">
        <v>1.3</v>
      </c>
      <c r="O44" s="2">
        <v>29.3</v>
      </c>
      <c r="P44" s="2">
        <v>54.9</v>
      </c>
    </row>
    <row r="45" spans="1:16" ht="12.75">
      <c r="A45" s="2">
        <v>43</v>
      </c>
      <c r="B45" s="2">
        <v>2408</v>
      </c>
      <c r="C45" s="2" t="s">
        <v>58</v>
      </c>
      <c r="D45" s="2" t="s">
        <v>116</v>
      </c>
      <c r="E45" s="2">
        <v>2305.4</v>
      </c>
      <c r="F45" s="2">
        <v>70</v>
      </c>
      <c r="G45" s="2">
        <v>2939.7</v>
      </c>
      <c r="H45" s="2">
        <v>2682.7</v>
      </c>
      <c r="I45" s="2">
        <v>19.4</v>
      </c>
      <c r="J45" s="5">
        <v>313592.1</v>
      </c>
      <c r="K45" s="2">
        <v>60.7</v>
      </c>
      <c r="L45" s="2">
        <v>38.2</v>
      </c>
      <c r="M45" s="2">
        <v>1.1</v>
      </c>
      <c r="N45" s="2">
        <v>0.2</v>
      </c>
      <c r="O45" s="2">
        <v>23.6</v>
      </c>
      <c r="P45" s="2">
        <v>54.6</v>
      </c>
    </row>
    <row r="46" spans="1:16" ht="12.75">
      <c r="A46" s="2">
        <v>44</v>
      </c>
      <c r="B46" s="2">
        <v>2409</v>
      </c>
      <c r="C46" s="2" t="s">
        <v>59</v>
      </c>
      <c r="D46" s="2" t="s">
        <v>117</v>
      </c>
      <c r="E46" s="2">
        <v>2342.2</v>
      </c>
      <c r="F46" s="2">
        <v>87.7</v>
      </c>
      <c r="G46" s="2">
        <v>3138.4</v>
      </c>
      <c r="H46" s="2">
        <v>3130.9</v>
      </c>
      <c r="I46" s="2">
        <v>51.9</v>
      </c>
      <c r="J46" s="5">
        <v>8593728.6</v>
      </c>
      <c r="K46" s="2">
        <v>75.5</v>
      </c>
      <c r="L46" s="2">
        <v>74.8</v>
      </c>
      <c r="M46" s="2">
        <v>3.2</v>
      </c>
      <c r="N46" s="2">
        <v>1.7</v>
      </c>
      <c r="O46" s="2">
        <v>26.4</v>
      </c>
      <c r="P46" s="2">
        <v>63.3</v>
      </c>
    </row>
    <row r="47" spans="1:16" ht="12.75">
      <c r="A47" s="2">
        <v>45</v>
      </c>
      <c r="B47" s="2">
        <v>2410</v>
      </c>
      <c r="C47" s="2" t="s">
        <v>60</v>
      </c>
      <c r="D47" s="2" t="s">
        <v>117</v>
      </c>
      <c r="E47" s="2">
        <v>2316.8</v>
      </c>
      <c r="F47" s="2">
        <v>77.3</v>
      </c>
      <c r="G47" s="2">
        <v>2878.7</v>
      </c>
      <c r="H47" s="2">
        <v>4002.5</v>
      </c>
      <c r="I47" s="2">
        <v>31.7</v>
      </c>
      <c r="J47" s="5">
        <v>4490936.8</v>
      </c>
      <c r="K47" s="2">
        <v>43.6</v>
      </c>
      <c r="L47" s="2">
        <v>60.3</v>
      </c>
      <c r="M47" s="2">
        <v>3.6</v>
      </c>
      <c r="N47" s="2">
        <v>0.7</v>
      </c>
      <c r="O47" s="2">
        <v>15.9</v>
      </c>
      <c r="P47" s="2">
        <v>51</v>
      </c>
    </row>
    <row r="48" spans="1:16" ht="12.75">
      <c r="A48" s="2">
        <v>46</v>
      </c>
      <c r="B48" s="2">
        <v>2204</v>
      </c>
      <c r="C48" s="2" t="s">
        <v>61</v>
      </c>
      <c r="D48" s="2" t="s">
        <v>115</v>
      </c>
      <c r="E48" s="2">
        <v>2656.3</v>
      </c>
      <c r="F48" s="2">
        <v>74.6</v>
      </c>
      <c r="G48" s="2">
        <v>3193.6</v>
      </c>
      <c r="H48" s="2">
        <v>2799.8</v>
      </c>
      <c r="I48" s="2">
        <v>42.1</v>
      </c>
      <c r="J48" s="5">
        <v>475316</v>
      </c>
      <c r="K48" s="2">
        <v>75.1</v>
      </c>
      <c r="L48" s="2">
        <v>44.2</v>
      </c>
      <c r="M48" s="2">
        <v>2.7</v>
      </c>
      <c r="N48" s="2">
        <v>0.2</v>
      </c>
      <c r="O48" s="2">
        <v>20.5</v>
      </c>
      <c r="P48" s="2">
        <v>47.4</v>
      </c>
    </row>
    <row r="49" spans="1:16" ht="12.75">
      <c r="A49" s="2">
        <v>47</v>
      </c>
      <c r="B49" s="2">
        <v>2411</v>
      </c>
      <c r="C49" s="2" t="s">
        <v>62</v>
      </c>
      <c r="D49" s="2" t="s">
        <v>116</v>
      </c>
      <c r="E49" s="2">
        <v>3085.1</v>
      </c>
      <c r="F49" s="2">
        <v>94.7</v>
      </c>
      <c r="G49" s="2">
        <v>3574.8</v>
      </c>
      <c r="H49" s="2">
        <v>5815.5</v>
      </c>
      <c r="I49" s="2">
        <v>13.9</v>
      </c>
      <c r="J49" s="5">
        <v>2633074</v>
      </c>
      <c r="K49" s="2">
        <v>28.6</v>
      </c>
      <c r="L49" s="2">
        <v>46.4</v>
      </c>
      <c r="M49" s="2">
        <v>1.6</v>
      </c>
      <c r="N49" s="2">
        <v>1.6</v>
      </c>
      <c r="O49" s="2">
        <v>63.1</v>
      </c>
      <c r="P49" s="2">
        <v>45.5</v>
      </c>
    </row>
    <row r="50" spans="1:16" ht="12.75">
      <c r="A50" s="2">
        <v>48</v>
      </c>
      <c r="B50" s="2">
        <v>1205</v>
      </c>
      <c r="C50" s="2" t="s">
        <v>63</v>
      </c>
      <c r="D50" s="2" t="s">
        <v>115</v>
      </c>
      <c r="E50" s="2">
        <v>2411.3</v>
      </c>
      <c r="F50" s="2">
        <v>64.1</v>
      </c>
      <c r="G50" s="2">
        <v>2704.3</v>
      </c>
      <c r="H50" s="2">
        <v>3153.8</v>
      </c>
      <c r="I50" s="2">
        <v>8.1</v>
      </c>
      <c r="J50" s="5">
        <v>110755.4</v>
      </c>
      <c r="K50" s="2">
        <v>32.5</v>
      </c>
      <c r="L50" s="2">
        <v>51.1</v>
      </c>
      <c r="M50" s="2">
        <v>5</v>
      </c>
      <c r="N50" s="2">
        <v>0</v>
      </c>
      <c r="O50" s="2">
        <v>21.9</v>
      </c>
      <c r="P50" s="2">
        <v>74.1</v>
      </c>
    </row>
    <row r="51" spans="1:16" ht="12.75">
      <c r="A51" s="2">
        <v>49</v>
      </c>
      <c r="B51" s="2">
        <v>1803</v>
      </c>
      <c r="C51" s="2" t="s">
        <v>64</v>
      </c>
      <c r="D51" s="2" t="s">
        <v>116</v>
      </c>
      <c r="E51" s="2">
        <v>2935.1</v>
      </c>
      <c r="F51" s="2">
        <v>81.2</v>
      </c>
      <c r="G51" s="2">
        <v>3531.7</v>
      </c>
      <c r="H51" s="2">
        <v>2543.1</v>
      </c>
      <c r="I51" s="2">
        <v>39.4</v>
      </c>
      <c r="J51" s="5">
        <v>1184792.6</v>
      </c>
      <c r="K51" s="2">
        <v>38.3</v>
      </c>
      <c r="L51" s="2">
        <v>43.3</v>
      </c>
      <c r="M51" s="2">
        <v>2.8</v>
      </c>
      <c r="N51" s="2">
        <v>0.5</v>
      </c>
      <c r="O51" s="2">
        <v>26.1</v>
      </c>
      <c r="P51" s="2">
        <v>56.3</v>
      </c>
    </row>
    <row r="52" spans="1:16" ht="12.75">
      <c r="A52" s="2">
        <v>50</v>
      </c>
      <c r="B52" s="2">
        <v>3204</v>
      </c>
      <c r="C52" s="2" t="s">
        <v>65</v>
      </c>
      <c r="D52" s="2" t="s">
        <v>116</v>
      </c>
      <c r="E52" s="2">
        <v>2380.8</v>
      </c>
      <c r="F52" s="2">
        <v>73.5</v>
      </c>
      <c r="G52" s="2">
        <v>2799.3</v>
      </c>
      <c r="H52" s="2">
        <v>3932</v>
      </c>
      <c r="I52" s="2">
        <v>26.5</v>
      </c>
      <c r="J52" s="5">
        <v>738364</v>
      </c>
      <c r="K52" s="2">
        <v>35.4</v>
      </c>
      <c r="L52" s="2">
        <v>35.1</v>
      </c>
      <c r="M52" s="2">
        <v>10.9</v>
      </c>
      <c r="N52" s="2">
        <v>1</v>
      </c>
      <c r="O52" s="2">
        <v>27.9</v>
      </c>
      <c r="P52" s="2">
        <v>59.7</v>
      </c>
    </row>
    <row r="53" spans="1:16" ht="12.75">
      <c r="A53" s="2">
        <v>51</v>
      </c>
      <c r="B53" s="2">
        <v>812</v>
      </c>
      <c r="C53" s="2" t="s">
        <v>66</v>
      </c>
      <c r="D53" s="2" t="s">
        <v>115</v>
      </c>
      <c r="E53" s="2">
        <v>2724.6</v>
      </c>
      <c r="F53" s="2">
        <v>76.9</v>
      </c>
      <c r="G53" s="2">
        <v>2931.7</v>
      </c>
      <c r="H53" s="2">
        <v>4678.5</v>
      </c>
      <c r="I53" s="2">
        <v>72.7</v>
      </c>
      <c r="J53" s="5">
        <v>456203.5</v>
      </c>
      <c r="K53" s="2">
        <v>187.6</v>
      </c>
      <c r="L53" s="2">
        <v>73.3</v>
      </c>
      <c r="M53" s="2">
        <v>4.3</v>
      </c>
      <c r="N53" s="2">
        <v>1.5</v>
      </c>
      <c r="O53" s="2">
        <v>26.6</v>
      </c>
      <c r="P53" s="2">
        <v>61.7</v>
      </c>
    </row>
    <row r="54" spans="1:16" ht="12.75">
      <c r="A54" s="2">
        <v>52</v>
      </c>
      <c r="B54" s="2">
        <v>2804</v>
      </c>
      <c r="C54" s="2" t="s">
        <v>67</v>
      </c>
      <c r="D54" s="2" t="s">
        <v>115</v>
      </c>
      <c r="E54" s="2">
        <v>2542.1</v>
      </c>
      <c r="F54" s="2">
        <v>64.7</v>
      </c>
      <c r="G54" s="2">
        <v>3184.1</v>
      </c>
      <c r="H54" s="2">
        <v>2867.2</v>
      </c>
      <c r="I54" s="2">
        <v>37.6</v>
      </c>
      <c r="J54" s="5">
        <v>876078.2</v>
      </c>
      <c r="K54" s="2">
        <v>14</v>
      </c>
      <c r="L54" s="2">
        <v>23.2</v>
      </c>
      <c r="M54" s="2">
        <v>1.6</v>
      </c>
      <c r="N54" s="2">
        <v>0.9</v>
      </c>
      <c r="O54" s="2">
        <v>12.3</v>
      </c>
      <c r="P54" s="2">
        <v>75.2</v>
      </c>
    </row>
    <row r="55" spans="1:16" ht="12.75">
      <c r="A55" s="2">
        <v>53</v>
      </c>
      <c r="B55" s="2">
        <v>204</v>
      </c>
      <c r="C55" s="2" t="s">
        <v>68</v>
      </c>
      <c r="D55" s="2" t="s">
        <v>116</v>
      </c>
      <c r="E55" s="2">
        <v>2566.9</v>
      </c>
      <c r="F55" s="2">
        <v>79.7</v>
      </c>
      <c r="G55" s="2">
        <v>3285.6</v>
      </c>
      <c r="H55" s="2">
        <v>6834.2</v>
      </c>
      <c r="I55" s="2">
        <v>24.3</v>
      </c>
      <c r="J55" s="5">
        <v>747960.3</v>
      </c>
      <c r="K55" s="2">
        <v>53.2</v>
      </c>
      <c r="L55" s="2">
        <v>53.5</v>
      </c>
      <c r="M55" s="2">
        <v>1.7</v>
      </c>
      <c r="N55" s="2">
        <v>1.1</v>
      </c>
      <c r="O55" s="2">
        <v>19.2</v>
      </c>
      <c r="P55" s="2">
        <v>56.4</v>
      </c>
    </row>
    <row r="56" spans="1:16" ht="12.75">
      <c r="A56" s="2">
        <v>54</v>
      </c>
      <c r="B56" s="2">
        <v>2805</v>
      </c>
      <c r="C56" s="2" t="s">
        <v>69</v>
      </c>
      <c r="D56" s="2" t="s">
        <v>117</v>
      </c>
      <c r="E56" s="2">
        <v>2243.3</v>
      </c>
      <c r="F56" s="2">
        <v>72.5</v>
      </c>
      <c r="G56" s="2">
        <v>2958.7</v>
      </c>
      <c r="H56" s="2">
        <v>3999</v>
      </c>
      <c r="I56" s="2">
        <v>15</v>
      </c>
      <c r="J56" s="5">
        <v>2880929.7</v>
      </c>
      <c r="K56" s="2">
        <v>43.3</v>
      </c>
      <c r="L56" s="2">
        <v>116.7</v>
      </c>
      <c r="M56" s="2">
        <v>10.3</v>
      </c>
      <c r="N56" s="2">
        <v>1.9</v>
      </c>
      <c r="O56" s="2">
        <v>16</v>
      </c>
      <c r="P56" s="2">
        <v>58.6</v>
      </c>
    </row>
    <row r="57" spans="1:16" ht="12.75">
      <c r="A57" s="2">
        <v>55</v>
      </c>
      <c r="B57" s="2">
        <v>2806</v>
      </c>
      <c r="C57" s="2" t="s">
        <v>70</v>
      </c>
      <c r="D57" s="2" t="s">
        <v>116</v>
      </c>
      <c r="E57" s="2">
        <v>2844.5</v>
      </c>
      <c r="F57" s="2">
        <v>86.3</v>
      </c>
      <c r="G57" s="2">
        <v>3558.6</v>
      </c>
      <c r="H57" s="2">
        <v>3257.3</v>
      </c>
      <c r="I57" s="2">
        <v>29.7</v>
      </c>
      <c r="J57" s="5">
        <v>321452</v>
      </c>
      <c r="K57" s="2">
        <v>48.6</v>
      </c>
      <c r="L57" s="2">
        <v>63.1</v>
      </c>
      <c r="M57" s="2">
        <v>6.6</v>
      </c>
      <c r="N57" s="2">
        <v>3</v>
      </c>
      <c r="O57" s="2">
        <v>13.2</v>
      </c>
      <c r="P57" s="2">
        <v>64.1</v>
      </c>
    </row>
    <row r="58" spans="1:16" ht="12.75">
      <c r="A58" s="2">
        <v>56</v>
      </c>
      <c r="B58" s="2">
        <v>1404</v>
      </c>
      <c r="C58" s="2" t="s">
        <v>71</v>
      </c>
      <c r="D58" s="2" t="s">
        <v>116</v>
      </c>
      <c r="E58" s="2">
        <v>3178.7</v>
      </c>
      <c r="F58" s="2">
        <v>91.7</v>
      </c>
      <c r="G58" s="2">
        <v>3937.6</v>
      </c>
      <c r="H58" s="2">
        <v>4124.9</v>
      </c>
      <c r="I58" s="2">
        <v>62.1</v>
      </c>
      <c r="J58" s="5">
        <v>353069</v>
      </c>
      <c r="K58" s="2">
        <v>36.3</v>
      </c>
      <c r="L58" s="2">
        <v>34.9</v>
      </c>
      <c r="M58" s="2">
        <v>4.6</v>
      </c>
      <c r="N58" s="2">
        <v>0.1</v>
      </c>
      <c r="O58" s="2">
        <v>26.3</v>
      </c>
      <c r="P58" s="2">
        <v>54.4</v>
      </c>
    </row>
    <row r="59" spans="1:16" ht="12.75">
      <c r="A59" s="2">
        <v>57</v>
      </c>
      <c r="B59" s="2">
        <v>2205</v>
      </c>
      <c r="C59" s="2" t="s">
        <v>72</v>
      </c>
      <c r="D59" s="2" t="s">
        <v>117</v>
      </c>
      <c r="E59" s="2">
        <v>2718.3</v>
      </c>
      <c r="F59" s="2">
        <v>104.9</v>
      </c>
      <c r="G59" s="2">
        <v>3824.9</v>
      </c>
      <c r="H59" s="2">
        <v>5974.3</v>
      </c>
      <c r="I59" s="2">
        <v>46.5</v>
      </c>
      <c r="J59" s="5">
        <v>5752002</v>
      </c>
      <c r="K59" s="2">
        <v>182.7</v>
      </c>
      <c r="L59" s="2">
        <v>80.4</v>
      </c>
      <c r="M59" s="2">
        <v>3.4</v>
      </c>
      <c r="N59" s="2">
        <v>4.1</v>
      </c>
      <c r="O59" s="2">
        <v>25.7</v>
      </c>
      <c r="P59" s="2">
        <v>39.8</v>
      </c>
    </row>
    <row r="60" spans="1:16" ht="12.75">
      <c r="A60" s="2">
        <v>58</v>
      </c>
      <c r="B60" s="2">
        <v>2206</v>
      </c>
      <c r="C60" s="2" t="s">
        <v>73</v>
      </c>
      <c r="D60" s="2" t="s">
        <v>117</v>
      </c>
      <c r="E60" s="2">
        <v>2897.2</v>
      </c>
      <c r="F60" s="2">
        <v>115.1</v>
      </c>
      <c r="G60" s="2">
        <v>4025.1</v>
      </c>
      <c r="H60" s="2">
        <v>3311.7</v>
      </c>
      <c r="I60" s="2">
        <v>51.8</v>
      </c>
      <c r="J60" s="5">
        <v>2753673.9</v>
      </c>
      <c r="K60" s="2">
        <v>76.5</v>
      </c>
      <c r="L60" s="2">
        <v>122.3</v>
      </c>
      <c r="M60" s="2">
        <v>3.1</v>
      </c>
      <c r="N60" s="2">
        <v>2.6</v>
      </c>
      <c r="O60" s="2">
        <v>34.3</v>
      </c>
      <c r="P60" s="2">
        <v>59.6</v>
      </c>
    </row>
    <row r="61" spans="1:16" ht="12.75">
      <c r="A61" s="2">
        <v>59</v>
      </c>
      <c r="B61" s="2">
        <v>2207</v>
      </c>
      <c r="C61" s="2" t="s">
        <v>74</v>
      </c>
      <c r="D61" s="2" t="s">
        <v>117</v>
      </c>
      <c r="E61" s="2">
        <v>2461.1</v>
      </c>
      <c r="F61" s="2">
        <v>109.2</v>
      </c>
      <c r="G61" s="2">
        <v>3725.4</v>
      </c>
      <c r="H61" s="2">
        <v>3590.6</v>
      </c>
      <c r="I61" s="2">
        <v>50.7</v>
      </c>
      <c r="J61" s="5">
        <v>15204554</v>
      </c>
      <c r="K61" s="2">
        <v>147</v>
      </c>
      <c r="L61" s="2">
        <v>122.8</v>
      </c>
      <c r="M61" s="2">
        <v>8</v>
      </c>
      <c r="N61" s="2">
        <v>3.6</v>
      </c>
      <c r="O61" s="2">
        <v>47</v>
      </c>
      <c r="P61" s="2">
        <v>49.8</v>
      </c>
    </row>
    <row r="62" spans="1:16" ht="12.75">
      <c r="A62" s="2">
        <v>60</v>
      </c>
      <c r="B62" s="2">
        <v>2271</v>
      </c>
      <c r="C62" s="2" t="s">
        <v>75</v>
      </c>
      <c r="D62" s="2" t="s">
        <v>118</v>
      </c>
      <c r="E62" s="2">
        <v>546.2</v>
      </c>
      <c r="F62" s="2">
        <v>27.5</v>
      </c>
      <c r="G62" s="2">
        <v>1399.6</v>
      </c>
      <c r="H62" s="2">
        <v>961.5</v>
      </c>
      <c r="I62" s="2">
        <v>9.7</v>
      </c>
      <c r="J62" s="5">
        <v>6223998</v>
      </c>
      <c r="K62" s="2">
        <v>99</v>
      </c>
      <c r="L62" s="2">
        <v>95.3</v>
      </c>
      <c r="M62" s="2">
        <v>2</v>
      </c>
      <c r="N62" s="2">
        <v>2.7</v>
      </c>
      <c r="O62" s="2">
        <v>42.9</v>
      </c>
      <c r="P62" s="2">
        <v>64</v>
      </c>
    </row>
    <row r="63" spans="1:16" ht="12.75">
      <c r="A63" s="2">
        <v>61</v>
      </c>
      <c r="B63" s="2">
        <v>2208</v>
      </c>
      <c r="C63" s="2" t="s">
        <v>76</v>
      </c>
      <c r="D63" s="2" t="s">
        <v>117</v>
      </c>
      <c r="E63" s="2">
        <v>2466.3</v>
      </c>
      <c r="F63" s="2">
        <v>117.2</v>
      </c>
      <c r="G63" s="2">
        <v>4046</v>
      </c>
      <c r="H63" s="2">
        <v>4557.4</v>
      </c>
      <c r="I63" s="2">
        <v>33.4</v>
      </c>
      <c r="J63" s="5">
        <v>9814930.6</v>
      </c>
      <c r="K63" s="2">
        <v>100.2</v>
      </c>
      <c r="L63" s="2">
        <v>350.8</v>
      </c>
      <c r="M63" s="2">
        <v>3.8</v>
      </c>
      <c r="N63" s="2">
        <v>1.1</v>
      </c>
      <c r="O63" s="2">
        <v>28.2</v>
      </c>
      <c r="P63" s="2">
        <v>43.2</v>
      </c>
    </row>
    <row r="64" spans="1:16" ht="12.75">
      <c r="A64" s="2">
        <v>62</v>
      </c>
      <c r="B64" s="2">
        <v>2209</v>
      </c>
      <c r="C64" s="2" t="s">
        <v>77</v>
      </c>
      <c r="D64" s="2" t="s">
        <v>117</v>
      </c>
      <c r="E64" s="2">
        <v>2921.7</v>
      </c>
      <c r="F64" s="2">
        <v>105.2</v>
      </c>
      <c r="G64" s="2">
        <v>3932.7</v>
      </c>
      <c r="H64" s="2">
        <v>5835.8</v>
      </c>
      <c r="I64" s="2">
        <v>51.3</v>
      </c>
      <c r="J64" s="5">
        <v>1490107</v>
      </c>
      <c r="K64" s="2">
        <v>63.4</v>
      </c>
      <c r="L64" s="2">
        <v>99.3</v>
      </c>
      <c r="M64" s="2">
        <v>5.1</v>
      </c>
      <c r="N64" s="2">
        <v>2.3</v>
      </c>
      <c r="O64" s="2">
        <v>18.8</v>
      </c>
      <c r="P64" s="2">
        <v>35.9</v>
      </c>
    </row>
    <row r="65" spans="1:16" ht="12.75">
      <c r="A65" s="2">
        <v>63</v>
      </c>
      <c r="B65" s="2">
        <v>2807</v>
      </c>
      <c r="C65" s="2" t="s">
        <v>78</v>
      </c>
      <c r="D65" s="2" t="s">
        <v>116</v>
      </c>
      <c r="E65" s="2">
        <v>2496.5</v>
      </c>
      <c r="F65" s="2">
        <v>79</v>
      </c>
      <c r="G65" s="2">
        <v>3177.3</v>
      </c>
      <c r="H65" s="2">
        <v>4203.9</v>
      </c>
      <c r="I65" s="2">
        <v>58.9</v>
      </c>
      <c r="J65" s="5">
        <v>1018812.8</v>
      </c>
      <c r="K65" s="2">
        <v>32</v>
      </c>
      <c r="L65" s="2">
        <v>38.1</v>
      </c>
      <c r="M65" s="2">
        <v>3.5</v>
      </c>
      <c r="N65" s="2">
        <v>1.5</v>
      </c>
      <c r="O65" s="2">
        <v>19.2</v>
      </c>
      <c r="P65" s="2">
        <v>48.8</v>
      </c>
    </row>
    <row r="66" spans="1:16" ht="12.75">
      <c r="A66" s="2">
        <v>64</v>
      </c>
      <c r="B66" s="2">
        <v>2412</v>
      </c>
      <c r="C66" s="2" t="s">
        <v>79</v>
      </c>
      <c r="D66" s="2" t="s">
        <v>117</v>
      </c>
      <c r="E66" s="2">
        <v>2510.7</v>
      </c>
      <c r="F66" s="2">
        <v>94.8</v>
      </c>
      <c r="G66" s="2">
        <v>3606</v>
      </c>
      <c r="H66" s="2">
        <v>4840.5</v>
      </c>
      <c r="I66" s="2">
        <v>36.5</v>
      </c>
      <c r="J66" s="5">
        <v>2550590.3</v>
      </c>
      <c r="K66" s="2">
        <v>93.1</v>
      </c>
      <c r="L66" s="2">
        <v>54.4</v>
      </c>
      <c r="M66" s="2">
        <v>4</v>
      </c>
      <c r="N66" s="2">
        <v>2</v>
      </c>
      <c r="O66" s="2">
        <v>41.5</v>
      </c>
      <c r="P66" s="2">
        <v>52.5</v>
      </c>
    </row>
    <row r="67" spans="1:16" ht="12.75">
      <c r="A67" s="2">
        <v>65</v>
      </c>
      <c r="B67" s="2">
        <v>2413</v>
      </c>
      <c r="C67" s="2" t="s">
        <v>80</v>
      </c>
      <c r="D67" s="2" t="s">
        <v>117</v>
      </c>
      <c r="E67" s="2">
        <v>2690.3</v>
      </c>
      <c r="F67" s="2">
        <v>82.2</v>
      </c>
      <c r="G67" s="2">
        <v>3477.9</v>
      </c>
      <c r="H67" s="2">
        <v>5885.1</v>
      </c>
      <c r="I67" s="2">
        <v>50.8</v>
      </c>
      <c r="J67" s="5">
        <v>1054936</v>
      </c>
      <c r="K67" s="2">
        <v>91.7</v>
      </c>
      <c r="L67" s="2">
        <v>41.4</v>
      </c>
      <c r="M67" s="2">
        <v>2.3</v>
      </c>
      <c r="N67" s="2">
        <v>3.5</v>
      </c>
      <c r="O67" s="2">
        <v>25.5</v>
      </c>
      <c r="P67" s="2">
        <v>48.7</v>
      </c>
    </row>
    <row r="68" spans="1:16" ht="12.75">
      <c r="A68" s="2">
        <v>66</v>
      </c>
      <c r="B68" s="2">
        <v>205</v>
      </c>
      <c r="C68" s="2" t="s">
        <v>81</v>
      </c>
      <c r="D68" s="2" t="s">
        <v>116</v>
      </c>
      <c r="E68" s="2">
        <v>2332.2</v>
      </c>
      <c r="F68" s="2">
        <v>68.4</v>
      </c>
      <c r="G68" s="2">
        <v>2920.3</v>
      </c>
      <c r="H68" s="2">
        <v>4935.2</v>
      </c>
      <c r="I68" s="2">
        <v>19.6</v>
      </c>
      <c r="J68" s="5">
        <v>1781376.1</v>
      </c>
      <c r="K68" s="2">
        <v>45.2</v>
      </c>
      <c r="L68" s="2">
        <v>137.4</v>
      </c>
      <c r="M68" s="2">
        <v>2.1</v>
      </c>
      <c r="N68" s="2">
        <v>1.6</v>
      </c>
      <c r="O68" s="2">
        <v>25.2</v>
      </c>
      <c r="P68" s="2">
        <v>59</v>
      </c>
    </row>
    <row r="69" spans="1:16" ht="12.75">
      <c r="A69" s="2">
        <v>67</v>
      </c>
      <c r="B69" s="2">
        <v>1004</v>
      </c>
      <c r="C69" s="2" t="s">
        <v>82</v>
      </c>
      <c r="D69" s="2" t="s">
        <v>115</v>
      </c>
      <c r="E69" s="2">
        <v>1697.2</v>
      </c>
      <c r="F69" s="2">
        <v>58.3</v>
      </c>
      <c r="G69" s="2">
        <v>2316.6</v>
      </c>
      <c r="H69" s="2">
        <v>3328.8</v>
      </c>
      <c r="I69" s="2">
        <v>15.9</v>
      </c>
      <c r="J69" s="5">
        <v>581495.7</v>
      </c>
      <c r="K69" s="2">
        <v>62.1</v>
      </c>
      <c r="L69" s="2">
        <v>106.5</v>
      </c>
      <c r="M69" s="2">
        <v>4.2</v>
      </c>
      <c r="N69" s="2">
        <v>1.7</v>
      </c>
      <c r="O69" s="2">
        <v>24.3</v>
      </c>
      <c r="P69" s="2">
        <v>57.5</v>
      </c>
    </row>
    <row r="70" spans="1:16" ht="12.75">
      <c r="A70" s="2">
        <v>68</v>
      </c>
      <c r="B70" s="2">
        <v>1603</v>
      </c>
      <c r="C70" s="2" t="s">
        <v>83</v>
      </c>
      <c r="D70" s="2" t="s">
        <v>115</v>
      </c>
      <c r="E70" s="2">
        <v>2437</v>
      </c>
      <c r="F70" s="2">
        <v>67.8</v>
      </c>
      <c r="G70" s="2">
        <v>3033.8</v>
      </c>
      <c r="H70" s="2">
        <v>2485.2</v>
      </c>
      <c r="I70" s="2">
        <v>16.3</v>
      </c>
      <c r="J70" s="5">
        <v>249942</v>
      </c>
      <c r="K70" s="2">
        <v>30.5</v>
      </c>
      <c r="L70" s="2">
        <v>26.8</v>
      </c>
      <c r="M70" s="2">
        <v>1</v>
      </c>
      <c r="N70" s="2">
        <v>0.7</v>
      </c>
      <c r="O70" s="2">
        <v>18.8</v>
      </c>
      <c r="P70" s="2">
        <v>52.5</v>
      </c>
    </row>
    <row r="71" spans="1:16" ht="12.75">
      <c r="A71" s="2">
        <v>69</v>
      </c>
      <c r="B71" s="2">
        <v>3003</v>
      </c>
      <c r="C71" s="2" t="s">
        <v>84</v>
      </c>
      <c r="D71" s="2" t="s">
        <v>116</v>
      </c>
      <c r="E71" s="2">
        <v>2773.1</v>
      </c>
      <c r="F71" s="2">
        <v>95</v>
      </c>
      <c r="G71" s="2">
        <v>3492.4</v>
      </c>
      <c r="H71" s="2">
        <v>3617.3</v>
      </c>
      <c r="I71" s="2">
        <v>14.7</v>
      </c>
      <c r="J71" s="5">
        <v>5324437</v>
      </c>
      <c r="K71" s="2">
        <v>137.5</v>
      </c>
      <c r="L71" s="2">
        <v>124</v>
      </c>
      <c r="M71" s="2">
        <v>3.6</v>
      </c>
      <c r="N71" s="2">
        <v>4.2</v>
      </c>
      <c r="O71" s="2">
        <v>27.6</v>
      </c>
      <c r="P71" s="2">
        <v>48.1</v>
      </c>
    </row>
    <row r="72" spans="1:16" ht="12.75">
      <c r="A72" s="2">
        <v>70</v>
      </c>
      <c r="B72" s="2">
        <v>3205</v>
      </c>
      <c r="C72" s="2" t="s">
        <v>85</v>
      </c>
      <c r="D72" s="2" t="s">
        <v>116</v>
      </c>
      <c r="E72" s="2">
        <v>2360.5</v>
      </c>
      <c r="F72" s="2">
        <v>92.6</v>
      </c>
      <c r="G72" s="2">
        <v>3262.6</v>
      </c>
      <c r="H72" s="2">
        <v>4473.4</v>
      </c>
      <c r="I72" s="2">
        <v>39.8</v>
      </c>
      <c r="J72" s="5">
        <v>570716.8</v>
      </c>
      <c r="K72" s="2">
        <v>39.5</v>
      </c>
      <c r="L72" s="2">
        <v>22.8</v>
      </c>
      <c r="M72" s="2">
        <v>3</v>
      </c>
      <c r="N72" s="2">
        <v>0.5</v>
      </c>
      <c r="O72" s="2">
        <v>27.9</v>
      </c>
      <c r="P72" s="2">
        <v>47.6</v>
      </c>
    </row>
    <row r="73" spans="1:16" ht="12.75">
      <c r="A73" s="2">
        <v>71</v>
      </c>
      <c r="B73" s="2">
        <v>422</v>
      </c>
      <c r="C73" s="2" t="s">
        <v>86</v>
      </c>
      <c r="D73" s="2" t="s">
        <v>115</v>
      </c>
      <c r="E73" s="2">
        <v>2556.3</v>
      </c>
      <c r="F73" s="2">
        <v>77</v>
      </c>
      <c r="G73" s="2">
        <v>3176.5</v>
      </c>
      <c r="H73" s="2">
        <v>3493.6</v>
      </c>
      <c r="I73" s="2">
        <v>24.4</v>
      </c>
      <c r="J73" s="5">
        <v>1185145.5</v>
      </c>
      <c r="K73" s="2">
        <v>55.3</v>
      </c>
      <c r="L73" s="2">
        <v>194.3</v>
      </c>
      <c r="M73" s="2">
        <v>0</v>
      </c>
      <c r="N73" s="2">
        <v>0.5</v>
      </c>
      <c r="O73" s="2">
        <v>12.7</v>
      </c>
      <c r="P73" s="2">
        <v>58.6</v>
      </c>
    </row>
    <row r="74" spans="1:16" ht="12.75">
      <c r="A74" s="2">
        <v>72</v>
      </c>
      <c r="B74" s="2">
        <v>1206</v>
      </c>
      <c r="C74" s="2" t="s">
        <v>87</v>
      </c>
      <c r="D74" s="2" t="s">
        <v>116</v>
      </c>
      <c r="E74" s="2">
        <v>2610.9</v>
      </c>
      <c r="F74" s="2">
        <v>78</v>
      </c>
      <c r="G74" s="2">
        <v>3257.5</v>
      </c>
      <c r="H74" s="2">
        <v>3595.4</v>
      </c>
      <c r="I74" s="2">
        <v>19.5</v>
      </c>
      <c r="J74" s="5">
        <v>703009</v>
      </c>
      <c r="K74" s="2">
        <v>35.3</v>
      </c>
      <c r="L74" s="2">
        <v>30.5</v>
      </c>
      <c r="M74" s="2">
        <v>7.7</v>
      </c>
      <c r="N74" s="2">
        <v>1.2</v>
      </c>
      <c r="O74" s="2">
        <v>22.8</v>
      </c>
      <c r="P74" s="2">
        <v>61.4</v>
      </c>
    </row>
    <row r="75" spans="1:16" s="27" customFormat="1" ht="12.75">
      <c r="A75" s="24">
        <v>73</v>
      </c>
      <c r="B75" s="24">
        <v>802</v>
      </c>
      <c r="C75" s="24" t="s">
        <v>88</v>
      </c>
      <c r="D75" s="24" t="s">
        <v>117</v>
      </c>
      <c r="E75" s="24">
        <v>2412.1</v>
      </c>
      <c r="F75" s="24">
        <v>100.9</v>
      </c>
      <c r="G75" s="24">
        <v>3371.9</v>
      </c>
      <c r="H75" s="24">
        <v>3723.6</v>
      </c>
      <c r="I75" s="24">
        <v>75.7</v>
      </c>
      <c r="J75" s="25">
        <v>3436554</v>
      </c>
      <c r="K75" s="24">
        <v>111.7</v>
      </c>
      <c r="L75" s="24">
        <v>79.9</v>
      </c>
      <c r="M75" s="24">
        <v>6.5</v>
      </c>
      <c r="N75" s="24">
        <v>1.6</v>
      </c>
      <c r="O75" s="24">
        <v>35.1</v>
      </c>
      <c r="P75" s="24">
        <v>51</v>
      </c>
    </row>
    <row r="76" spans="1:16" ht="12.75">
      <c r="A76" s="2">
        <v>74</v>
      </c>
      <c r="B76" s="2">
        <v>1405</v>
      </c>
      <c r="C76" s="2" t="s">
        <v>89</v>
      </c>
      <c r="D76" s="2" t="s">
        <v>115</v>
      </c>
      <c r="E76" s="2">
        <v>2178.1</v>
      </c>
      <c r="F76" s="2">
        <v>78.6</v>
      </c>
      <c r="G76" s="2">
        <v>2798.1</v>
      </c>
      <c r="H76" s="2">
        <v>3134</v>
      </c>
      <c r="I76" s="2">
        <v>8.6</v>
      </c>
      <c r="J76" s="5">
        <v>229682.1</v>
      </c>
      <c r="K76" s="2">
        <v>96.4</v>
      </c>
      <c r="L76" s="2">
        <v>33.1</v>
      </c>
      <c r="M76" s="2">
        <v>1.8</v>
      </c>
      <c r="N76" s="2">
        <v>0.4</v>
      </c>
      <c r="O76" s="2">
        <v>59.5</v>
      </c>
      <c r="P76" s="2">
        <v>63.7</v>
      </c>
    </row>
    <row r="77" spans="1:16" ht="12.75">
      <c r="A77" s="2">
        <v>75</v>
      </c>
      <c r="B77" s="2">
        <v>3004</v>
      </c>
      <c r="C77" s="2" t="s">
        <v>90</v>
      </c>
      <c r="D77" s="2" t="s">
        <v>116</v>
      </c>
      <c r="E77" s="2">
        <v>2340.3</v>
      </c>
      <c r="F77" s="2">
        <v>86.9</v>
      </c>
      <c r="G77" s="2">
        <v>3083.8</v>
      </c>
      <c r="H77" s="2">
        <v>2761</v>
      </c>
      <c r="I77" s="2">
        <v>25.3</v>
      </c>
      <c r="J77" s="5">
        <v>751167</v>
      </c>
      <c r="K77" s="2">
        <v>37.8</v>
      </c>
      <c r="L77" s="2">
        <v>36.4</v>
      </c>
      <c r="M77" s="2">
        <v>5.9</v>
      </c>
      <c r="N77" s="2">
        <v>3.6</v>
      </c>
      <c r="O77" s="2">
        <v>43.9</v>
      </c>
      <c r="P77" s="2">
        <v>71.2</v>
      </c>
    </row>
    <row r="78" spans="1:16" ht="12.75">
      <c r="A78" s="2">
        <v>76</v>
      </c>
      <c r="B78" s="2">
        <v>233</v>
      </c>
      <c r="C78" s="2" t="s">
        <v>91</v>
      </c>
      <c r="D78" s="2" t="s">
        <v>115</v>
      </c>
      <c r="E78" s="2">
        <v>3198.9</v>
      </c>
      <c r="F78" s="2">
        <v>91.8</v>
      </c>
      <c r="G78" s="2">
        <v>3676.2</v>
      </c>
      <c r="H78" s="2" t="s">
        <v>119</v>
      </c>
      <c r="I78" s="2">
        <v>26.6</v>
      </c>
      <c r="J78" s="5">
        <v>454904</v>
      </c>
      <c r="K78" s="2">
        <v>38.3</v>
      </c>
      <c r="L78" s="2">
        <v>34.1</v>
      </c>
      <c r="M78" s="2">
        <v>3.5</v>
      </c>
      <c r="N78" s="2">
        <v>2.6</v>
      </c>
      <c r="O78" s="2">
        <v>44.7</v>
      </c>
      <c r="P78" s="2" t="s">
        <v>119</v>
      </c>
    </row>
    <row r="79" spans="1:16" ht="12.75">
      <c r="A79" s="2">
        <v>77</v>
      </c>
      <c r="B79" s="2">
        <v>2006</v>
      </c>
      <c r="C79" s="2" t="s">
        <v>92</v>
      </c>
      <c r="D79" s="2" t="s">
        <v>115</v>
      </c>
      <c r="E79" s="2">
        <v>2371.3</v>
      </c>
      <c r="F79" s="2">
        <v>72.8</v>
      </c>
      <c r="G79" s="2">
        <v>2886.1</v>
      </c>
      <c r="H79" s="2">
        <v>1603.5</v>
      </c>
      <c r="I79" s="2">
        <v>18.5</v>
      </c>
      <c r="J79" s="5">
        <v>126429</v>
      </c>
      <c r="K79" s="2">
        <v>25.4</v>
      </c>
      <c r="L79" s="2">
        <v>24</v>
      </c>
      <c r="M79" s="2">
        <v>3.3</v>
      </c>
      <c r="N79" s="2">
        <v>1.2</v>
      </c>
      <c r="O79" s="2">
        <v>15.6</v>
      </c>
      <c r="P79" s="2">
        <v>57.8</v>
      </c>
    </row>
    <row r="80" spans="1:16" ht="12.75">
      <c r="A80" s="2">
        <v>78</v>
      </c>
      <c r="B80" s="2">
        <v>1406</v>
      </c>
      <c r="C80" s="2" t="s">
        <v>93</v>
      </c>
      <c r="D80" s="2" t="s">
        <v>116</v>
      </c>
      <c r="E80" s="2">
        <v>2560.5</v>
      </c>
      <c r="F80" s="2">
        <v>112.2</v>
      </c>
      <c r="G80" s="2">
        <v>3894.5</v>
      </c>
      <c r="H80" s="2">
        <v>5805.2</v>
      </c>
      <c r="I80" s="2">
        <v>31.8</v>
      </c>
      <c r="J80" s="5">
        <v>535521</v>
      </c>
      <c r="K80" s="2">
        <v>114.1</v>
      </c>
      <c r="L80" s="2">
        <v>30.3</v>
      </c>
      <c r="M80" s="2">
        <v>2.4</v>
      </c>
      <c r="N80" s="2">
        <v>1.4</v>
      </c>
      <c r="O80" s="2">
        <v>62.3</v>
      </c>
      <c r="P80" s="2">
        <v>39.1</v>
      </c>
    </row>
    <row r="81" spans="1:16" ht="12.75">
      <c r="A81" s="2">
        <v>79</v>
      </c>
      <c r="B81" s="2">
        <v>3005</v>
      </c>
      <c r="C81" s="2" t="s">
        <v>94</v>
      </c>
      <c r="D81" s="2" t="s">
        <v>115</v>
      </c>
      <c r="E81" s="2">
        <v>2505.5</v>
      </c>
      <c r="F81" s="2">
        <v>83.5</v>
      </c>
      <c r="G81" s="2">
        <v>3235.9</v>
      </c>
      <c r="H81" s="2">
        <v>4880.2</v>
      </c>
      <c r="I81" s="2">
        <v>33</v>
      </c>
      <c r="J81" s="2">
        <v>107506</v>
      </c>
      <c r="K81" s="2">
        <v>49.6</v>
      </c>
      <c r="L81" s="2">
        <v>32</v>
      </c>
      <c r="M81" s="2">
        <v>5</v>
      </c>
      <c r="N81" s="2">
        <v>0</v>
      </c>
      <c r="O81" s="2">
        <v>14.1</v>
      </c>
      <c r="P81" s="2">
        <v>47.1</v>
      </c>
    </row>
    <row r="82" spans="1:16" ht="12.75">
      <c r="A82" s="2">
        <v>80</v>
      </c>
      <c r="B82" s="2">
        <v>1407</v>
      </c>
      <c r="C82" s="2" t="s">
        <v>95</v>
      </c>
      <c r="D82" s="2" t="s">
        <v>116</v>
      </c>
      <c r="E82" s="2">
        <v>2388.6</v>
      </c>
      <c r="F82" s="2">
        <v>79.7</v>
      </c>
      <c r="G82" s="2">
        <v>3082.5</v>
      </c>
      <c r="H82" s="2">
        <v>4285.5</v>
      </c>
      <c r="I82" s="2">
        <v>92</v>
      </c>
      <c r="J82" s="5">
        <v>1590278.7</v>
      </c>
      <c r="K82" s="2">
        <v>74.1</v>
      </c>
      <c r="L82" s="2">
        <v>60.4</v>
      </c>
      <c r="M82" s="2">
        <v>17.2</v>
      </c>
      <c r="N82" s="2">
        <v>1.5</v>
      </c>
      <c r="O82" s="2">
        <v>75.6</v>
      </c>
      <c r="P82" s="2">
        <v>46</v>
      </c>
    </row>
    <row r="83" spans="1:16" ht="12.75">
      <c r="A83" s="2">
        <v>81</v>
      </c>
      <c r="B83" s="2">
        <v>408</v>
      </c>
      <c r="C83" s="2" t="s">
        <v>96</v>
      </c>
      <c r="D83" s="2" t="s">
        <v>116</v>
      </c>
      <c r="E83" s="2">
        <v>2355.8</v>
      </c>
      <c r="F83" s="2">
        <v>72.4</v>
      </c>
      <c r="G83" s="2">
        <v>2966.5</v>
      </c>
      <c r="H83" s="2">
        <v>4033.4</v>
      </c>
      <c r="I83" s="2">
        <v>41.9</v>
      </c>
      <c r="J83" s="5">
        <v>1797864</v>
      </c>
      <c r="K83" s="2">
        <v>72.2</v>
      </c>
      <c r="L83" s="2">
        <v>92.6</v>
      </c>
      <c r="M83" s="2">
        <v>15.3</v>
      </c>
      <c r="N83" s="2">
        <v>1.5</v>
      </c>
      <c r="O83" s="2">
        <v>18.5</v>
      </c>
      <c r="P83" s="2">
        <v>49</v>
      </c>
    </row>
    <row r="84" spans="1:16" ht="12.75">
      <c r="A84" s="2">
        <v>82</v>
      </c>
      <c r="B84" s="2">
        <v>3206</v>
      </c>
      <c r="C84" s="2" t="s">
        <v>97</v>
      </c>
      <c r="D84" s="2" t="s">
        <v>116</v>
      </c>
      <c r="E84" s="2">
        <v>2285.1</v>
      </c>
      <c r="F84" s="2">
        <v>107.4</v>
      </c>
      <c r="G84" s="2">
        <v>3226.7</v>
      </c>
      <c r="H84" s="2">
        <v>3395.6</v>
      </c>
      <c r="I84" s="2">
        <v>69</v>
      </c>
      <c r="J84" s="5">
        <v>2764464</v>
      </c>
      <c r="K84" s="2">
        <v>75.2</v>
      </c>
      <c r="L84" s="2">
        <v>74.3</v>
      </c>
      <c r="M84" s="2">
        <v>9</v>
      </c>
      <c r="N84" s="2">
        <v>1.2</v>
      </c>
      <c r="O84" s="2">
        <v>28.6</v>
      </c>
      <c r="P84" s="2">
        <v>58.9</v>
      </c>
    </row>
    <row r="85" spans="1:16" ht="12.75">
      <c r="A85" s="2">
        <v>83</v>
      </c>
      <c r="B85" s="2">
        <v>3207</v>
      </c>
      <c r="C85" s="2" t="s">
        <v>98</v>
      </c>
      <c r="D85" s="2" t="s">
        <v>116</v>
      </c>
      <c r="E85" s="2">
        <v>2599.4</v>
      </c>
      <c r="F85" s="2">
        <v>97.9</v>
      </c>
      <c r="G85" s="2">
        <v>3279.1</v>
      </c>
      <c r="H85" s="2">
        <v>4519.3</v>
      </c>
      <c r="I85" s="2">
        <v>39.4</v>
      </c>
      <c r="J85" s="5">
        <v>1038711.9</v>
      </c>
      <c r="K85" s="2">
        <v>129.5</v>
      </c>
      <c r="L85" s="2">
        <v>47</v>
      </c>
      <c r="M85" s="2">
        <v>5</v>
      </c>
      <c r="N85" s="2">
        <v>0.5</v>
      </c>
      <c r="O85" s="2">
        <v>44.9</v>
      </c>
      <c r="P85" s="2">
        <v>43</v>
      </c>
    </row>
    <row r="86" spans="1:16" ht="12.75">
      <c r="A86" s="2">
        <v>84</v>
      </c>
      <c r="B86" s="2">
        <v>2015</v>
      </c>
      <c r="C86" s="2" t="s">
        <v>99</v>
      </c>
      <c r="D86" s="2" t="s">
        <v>115</v>
      </c>
      <c r="E86" s="2">
        <v>2752.8</v>
      </c>
      <c r="F86" s="2">
        <v>77.8</v>
      </c>
      <c r="G86" s="2">
        <v>3113.9</v>
      </c>
      <c r="H86" s="2" t="s">
        <v>119</v>
      </c>
      <c r="I86" s="2">
        <v>11.5</v>
      </c>
      <c r="J86" s="5">
        <v>496854.6</v>
      </c>
      <c r="K86" s="2">
        <v>24.5</v>
      </c>
      <c r="L86" s="2">
        <v>57.3</v>
      </c>
      <c r="M86" s="2">
        <v>3.8</v>
      </c>
      <c r="N86" s="2">
        <v>1</v>
      </c>
      <c r="O86" s="2">
        <v>15.1</v>
      </c>
      <c r="P86" s="2" t="s">
        <v>119</v>
      </c>
    </row>
    <row r="87" spans="1:16" ht="12.75">
      <c r="A87" s="2">
        <v>85</v>
      </c>
      <c r="B87" s="2">
        <v>605</v>
      </c>
      <c r="C87" s="2" t="s">
        <v>100</v>
      </c>
      <c r="D87" s="2" t="s">
        <v>115</v>
      </c>
      <c r="E87" s="2">
        <v>2509.3</v>
      </c>
      <c r="F87" s="2">
        <v>64.7</v>
      </c>
      <c r="G87" s="2">
        <v>2842.7</v>
      </c>
      <c r="H87" s="2">
        <v>3481.7</v>
      </c>
      <c r="I87" s="2">
        <v>8.1</v>
      </c>
      <c r="J87" s="5">
        <v>360193.7</v>
      </c>
      <c r="K87" s="2">
        <v>49.2</v>
      </c>
      <c r="L87" s="2">
        <v>30.9</v>
      </c>
      <c r="M87" s="2">
        <v>0</v>
      </c>
      <c r="N87" s="2">
        <v>1.6</v>
      </c>
      <c r="O87" s="2">
        <v>13.4</v>
      </c>
      <c r="P87" s="2">
        <v>47.4</v>
      </c>
    </row>
    <row r="88" spans="1:16" ht="12.75">
      <c r="A88" s="2">
        <v>86</v>
      </c>
      <c r="B88" s="2">
        <v>2808</v>
      </c>
      <c r="C88" s="2" t="s">
        <v>101</v>
      </c>
      <c r="D88" s="2" t="s">
        <v>116</v>
      </c>
      <c r="E88" s="2">
        <v>2846.5</v>
      </c>
      <c r="F88" s="2">
        <v>85.8</v>
      </c>
      <c r="G88" s="2">
        <v>3675.3</v>
      </c>
      <c r="H88" s="2">
        <v>4447.1</v>
      </c>
      <c r="I88" s="2">
        <v>5.9</v>
      </c>
      <c r="J88" s="5">
        <v>1427335.5</v>
      </c>
      <c r="K88" s="2">
        <v>59.3</v>
      </c>
      <c r="L88" s="2">
        <v>40.3</v>
      </c>
      <c r="M88" s="2">
        <v>4.6</v>
      </c>
      <c r="N88" s="2">
        <v>3.2</v>
      </c>
      <c r="O88" s="2">
        <v>36.5</v>
      </c>
      <c r="P88" s="2">
        <v>57.3</v>
      </c>
    </row>
    <row r="89" spans="1:16" ht="12.75">
      <c r="A89" s="2">
        <v>87</v>
      </c>
      <c r="B89" s="2">
        <v>409</v>
      </c>
      <c r="C89" s="2" t="s">
        <v>102</v>
      </c>
      <c r="D89" s="2" t="s">
        <v>117</v>
      </c>
      <c r="E89" s="2">
        <v>2407.1</v>
      </c>
      <c r="F89" s="2">
        <v>86.7</v>
      </c>
      <c r="G89" s="2">
        <v>3041.8</v>
      </c>
      <c r="H89" s="2">
        <v>4970.6</v>
      </c>
      <c r="I89" s="2">
        <v>46.7</v>
      </c>
      <c r="J89" s="5">
        <v>5499728.6</v>
      </c>
      <c r="K89" s="2">
        <v>67.2</v>
      </c>
      <c r="L89" s="2">
        <v>95.5</v>
      </c>
      <c r="M89" s="2">
        <v>7.2</v>
      </c>
      <c r="N89" s="2">
        <v>1.7</v>
      </c>
      <c r="O89" s="2">
        <v>15.4</v>
      </c>
      <c r="P89" s="2">
        <v>45.7</v>
      </c>
    </row>
    <row r="90" spans="1:16" ht="12.75">
      <c r="A90" s="2">
        <v>88</v>
      </c>
      <c r="B90" s="2">
        <v>606</v>
      </c>
      <c r="C90" s="2" t="s">
        <v>103</v>
      </c>
      <c r="D90" s="2" t="s">
        <v>115</v>
      </c>
      <c r="E90" s="2">
        <v>2325</v>
      </c>
      <c r="F90" s="2">
        <v>70.8</v>
      </c>
      <c r="G90" s="2">
        <v>2715.8</v>
      </c>
      <c r="H90" s="2">
        <v>1998</v>
      </c>
      <c r="I90" s="2">
        <v>18.2</v>
      </c>
      <c r="J90" s="5">
        <v>298853</v>
      </c>
      <c r="K90" s="2">
        <v>25.9</v>
      </c>
      <c r="L90" s="2">
        <v>22</v>
      </c>
      <c r="M90" s="2">
        <v>0</v>
      </c>
      <c r="N90" s="2">
        <v>1</v>
      </c>
      <c r="O90" s="2">
        <v>14.2</v>
      </c>
      <c r="P90" s="2">
        <v>62.1</v>
      </c>
    </row>
    <row r="91" spans="1:16" ht="12.75">
      <c r="A91" s="2">
        <v>89</v>
      </c>
      <c r="B91" s="2">
        <v>3006</v>
      </c>
      <c r="C91" s="2" t="s">
        <v>104</v>
      </c>
      <c r="D91" s="2" t="s">
        <v>116</v>
      </c>
      <c r="E91" s="2">
        <v>2643.1</v>
      </c>
      <c r="F91" s="2">
        <v>79.8</v>
      </c>
      <c r="G91" s="2">
        <v>3219.8</v>
      </c>
      <c r="H91" s="2">
        <v>3186.6</v>
      </c>
      <c r="I91" s="2">
        <v>35.8</v>
      </c>
      <c r="J91" s="5">
        <v>375497.6</v>
      </c>
      <c r="K91" s="2">
        <v>73.7</v>
      </c>
      <c r="L91" s="2">
        <v>34.6</v>
      </c>
      <c r="M91" s="2">
        <v>6</v>
      </c>
      <c r="N91" s="2">
        <v>0.2</v>
      </c>
      <c r="O91" s="2">
        <v>30.8</v>
      </c>
      <c r="P91" s="2">
        <v>52.6</v>
      </c>
    </row>
    <row r="92" spans="1:16" ht="12.75">
      <c r="A92" s="2">
        <v>90</v>
      </c>
      <c r="B92" s="2">
        <v>1804</v>
      </c>
      <c r="C92" s="2" t="s">
        <v>105</v>
      </c>
      <c r="D92" s="2" t="s">
        <v>116</v>
      </c>
      <c r="E92" s="2">
        <v>2728.3</v>
      </c>
      <c r="F92" s="2">
        <v>84.5</v>
      </c>
      <c r="G92" s="2">
        <v>3097</v>
      </c>
      <c r="H92" s="2">
        <v>2639.3</v>
      </c>
      <c r="I92" s="2">
        <v>38.9</v>
      </c>
      <c r="J92" s="5">
        <v>872282</v>
      </c>
      <c r="K92" s="2">
        <v>24.4</v>
      </c>
      <c r="L92" s="2">
        <v>24.6</v>
      </c>
      <c r="M92" s="2">
        <v>0</v>
      </c>
      <c r="N92" s="2">
        <v>6.3</v>
      </c>
      <c r="O92" s="2">
        <v>17.4</v>
      </c>
      <c r="P92" s="2">
        <v>76.5</v>
      </c>
    </row>
    <row r="93" spans="1:16" ht="12.75">
      <c r="A93" s="2">
        <v>91</v>
      </c>
      <c r="B93" s="2">
        <v>1805</v>
      </c>
      <c r="C93" s="2" t="s">
        <v>106</v>
      </c>
      <c r="D93" s="2" t="s">
        <v>116</v>
      </c>
      <c r="E93" s="2">
        <v>2444.8</v>
      </c>
      <c r="F93" s="2">
        <v>68.6</v>
      </c>
      <c r="G93" s="2">
        <v>2868.6</v>
      </c>
      <c r="H93" s="2">
        <v>4437.8</v>
      </c>
      <c r="I93" s="2">
        <v>30.6</v>
      </c>
      <c r="J93" s="5">
        <v>922849.7</v>
      </c>
      <c r="K93" s="2">
        <v>32.4</v>
      </c>
      <c r="L93" s="2">
        <v>73.3</v>
      </c>
      <c r="M93" s="2">
        <v>11.4</v>
      </c>
      <c r="N93" s="2">
        <v>4</v>
      </c>
      <c r="O93" s="2">
        <v>24.8</v>
      </c>
      <c r="P93" s="2">
        <v>44.1</v>
      </c>
    </row>
    <row r="94" spans="1:16" ht="12.75">
      <c r="A94" s="2">
        <v>92</v>
      </c>
      <c r="B94" s="2">
        <v>2414</v>
      </c>
      <c r="C94" s="2" t="s">
        <v>107</v>
      </c>
      <c r="D94" s="2" t="s">
        <v>116</v>
      </c>
      <c r="E94" s="2">
        <v>2498.4</v>
      </c>
      <c r="F94" s="2">
        <v>64.5</v>
      </c>
      <c r="G94" s="2">
        <v>2819.1</v>
      </c>
      <c r="H94" s="2">
        <v>3317.8</v>
      </c>
      <c r="I94" s="2">
        <v>22.1</v>
      </c>
      <c r="J94" s="5">
        <v>1639631.9</v>
      </c>
      <c r="K94" s="2">
        <v>94.1</v>
      </c>
      <c r="L94" s="2">
        <v>61</v>
      </c>
      <c r="M94" s="2">
        <v>1.2</v>
      </c>
      <c r="N94" s="2">
        <v>0.8</v>
      </c>
      <c r="O94" s="2">
        <v>20.2</v>
      </c>
      <c r="P94" s="2">
        <v>55</v>
      </c>
    </row>
    <row r="95" spans="1:16" ht="12.75">
      <c r="A95" s="2">
        <v>93</v>
      </c>
      <c r="B95" s="2">
        <v>206</v>
      </c>
      <c r="C95" s="2" t="s">
        <v>108</v>
      </c>
      <c r="D95" s="2" t="s">
        <v>115</v>
      </c>
      <c r="E95" s="2">
        <v>2157.8</v>
      </c>
      <c r="F95" s="2">
        <v>64.5</v>
      </c>
      <c r="G95" s="2">
        <v>2624.1</v>
      </c>
      <c r="H95" s="2">
        <v>6038.6</v>
      </c>
      <c r="I95" s="2">
        <v>51.1</v>
      </c>
      <c r="J95" s="5">
        <v>546549</v>
      </c>
      <c r="K95" s="2">
        <v>86.1</v>
      </c>
      <c r="L95" s="2">
        <v>50.3</v>
      </c>
      <c r="M95" s="2">
        <v>18</v>
      </c>
      <c r="N95" s="2">
        <v>3.7</v>
      </c>
      <c r="O95" s="2">
        <v>26.8</v>
      </c>
      <c r="P95" s="2">
        <v>52.5</v>
      </c>
    </row>
    <row r="96" spans="1:16" ht="12.75">
      <c r="A96" s="2">
        <v>94</v>
      </c>
      <c r="B96" s="2">
        <v>2415</v>
      </c>
      <c r="C96" s="2" t="s">
        <v>109</v>
      </c>
      <c r="D96" s="2" t="s">
        <v>116</v>
      </c>
      <c r="E96" s="2">
        <v>2836</v>
      </c>
      <c r="F96" s="2">
        <v>72.9</v>
      </c>
      <c r="G96" s="2">
        <v>3117.2</v>
      </c>
      <c r="H96" s="2">
        <v>4273.6</v>
      </c>
      <c r="I96" s="2">
        <v>78.4</v>
      </c>
      <c r="J96" s="5">
        <v>1855836.2</v>
      </c>
      <c r="K96" s="2">
        <v>63.8</v>
      </c>
      <c r="L96" s="2">
        <v>34.6</v>
      </c>
      <c r="M96" s="2">
        <v>2.7</v>
      </c>
      <c r="N96" s="2">
        <v>0.5</v>
      </c>
      <c r="O96" s="2">
        <v>21.6</v>
      </c>
      <c r="P96" s="2">
        <v>52.6</v>
      </c>
    </row>
    <row r="97" spans="1:16" ht="12.75">
      <c r="A97" s="2">
        <v>95</v>
      </c>
      <c r="B97" s="2">
        <v>207</v>
      </c>
      <c r="C97" s="2" t="s">
        <v>110</v>
      </c>
      <c r="D97" s="2" t="s">
        <v>117</v>
      </c>
      <c r="E97" s="2">
        <v>2272.3</v>
      </c>
      <c r="F97" s="2">
        <v>96.6</v>
      </c>
      <c r="G97" s="2">
        <v>3120.8</v>
      </c>
      <c r="H97" s="2">
        <v>4984.6</v>
      </c>
      <c r="I97" s="2">
        <v>40.2</v>
      </c>
      <c r="J97" s="5">
        <v>1174119</v>
      </c>
      <c r="K97" s="2">
        <v>90</v>
      </c>
      <c r="L97" s="2">
        <v>99</v>
      </c>
      <c r="M97" s="2">
        <v>3.3</v>
      </c>
      <c r="N97" s="2">
        <v>3.5</v>
      </c>
      <c r="O97" s="2">
        <v>56.1</v>
      </c>
      <c r="P97" s="2">
        <v>52.2</v>
      </c>
    </row>
    <row r="98" spans="1:16" ht="12.75">
      <c r="A98" s="2">
        <v>96</v>
      </c>
      <c r="B98" s="2">
        <v>2603</v>
      </c>
      <c r="C98" s="2" t="s">
        <v>111</v>
      </c>
      <c r="D98" s="2" t="s">
        <v>115</v>
      </c>
      <c r="E98" s="2">
        <v>3215.9</v>
      </c>
      <c r="F98" s="2">
        <v>91.8</v>
      </c>
      <c r="G98" s="2">
        <v>3720.5</v>
      </c>
      <c r="H98" s="2">
        <v>4159.1</v>
      </c>
      <c r="I98" s="2">
        <v>55.4</v>
      </c>
      <c r="J98" s="5">
        <v>308378</v>
      </c>
      <c r="K98" s="2">
        <v>158.2</v>
      </c>
      <c r="L98" s="2">
        <v>71.8</v>
      </c>
      <c r="M98" s="2">
        <v>0.6</v>
      </c>
      <c r="N98" s="2">
        <v>0</v>
      </c>
      <c r="O98" s="2">
        <v>23.7</v>
      </c>
      <c r="P98" s="2">
        <v>51</v>
      </c>
    </row>
    <row r="99" spans="1:16" ht="12.75">
      <c r="A99" s="2">
        <v>97</v>
      </c>
      <c r="B99" s="2">
        <v>3007</v>
      </c>
      <c r="C99" s="2" t="s">
        <v>112</v>
      </c>
      <c r="D99" s="2" t="s">
        <v>117</v>
      </c>
      <c r="E99" s="2">
        <v>2169.6</v>
      </c>
      <c r="F99" s="2">
        <v>78.2</v>
      </c>
      <c r="G99" s="2">
        <v>2953.5</v>
      </c>
      <c r="H99" s="2">
        <v>5350.4</v>
      </c>
      <c r="I99" s="2">
        <v>17.8</v>
      </c>
      <c r="J99" s="5">
        <v>2251317.5</v>
      </c>
      <c r="K99" s="2">
        <v>48.2</v>
      </c>
      <c r="L99" s="2">
        <v>68.4</v>
      </c>
      <c r="M99" s="2">
        <v>4.3</v>
      </c>
      <c r="N99" s="2">
        <v>1.9</v>
      </c>
      <c r="O99" s="2">
        <v>20.7</v>
      </c>
      <c r="P99" s="2">
        <v>37</v>
      </c>
    </row>
    <row r="100" spans="1:16" ht="12.75">
      <c r="A100" s="2">
        <v>98</v>
      </c>
      <c r="B100" s="2">
        <v>3008</v>
      </c>
      <c r="C100" s="2" t="s">
        <v>113</v>
      </c>
      <c r="D100" s="2" t="s">
        <v>116</v>
      </c>
      <c r="E100" s="2">
        <v>2319.4</v>
      </c>
      <c r="F100" s="2">
        <v>98.9</v>
      </c>
      <c r="G100" s="2">
        <v>3019.3</v>
      </c>
      <c r="H100" s="2">
        <v>2987.9</v>
      </c>
      <c r="I100" s="2">
        <v>48.9</v>
      </c>
      <c r="J100" s="5">
        <v>1446654.1</v>
      </c>
      <c r="K100" s="2">
        <v>42.5</v>
      </c>
      <c r="L100" s="2">
        <v>33.8</v>
      </c>
      <c r="M100" s="2">
        <v>0.3</v>
      </c>
      <c r="N100" s="2">
        <v>0.1</v>
      </c>
      <c r="O100" s="2">
        <v>27.8</v>
      </c>
      <c r="P100" s="2">
        <v>65.1</v>
      </c>
    </row>
    <row r="101" spans="1:16" ht="12.75">
      <c r="A101" s="2">
        <v>99</v>
      </c>
      <c r="B101" s="2">
        <v>3072</v>
      </c>
      <c r="C101" s="2" t="s">
        <v>114</v>
      </c>
      <c r="D101" s="2" t="s">
        <v>118</v>
      </c>
      <c r="E101" s="2">
        <v>422.3</v>
      </c>
      <c r="F101" s="2">
        <v>17.2</v>
      </c>
      <c r="G101" s="2">
        <v>964.6</v>
      </c>
      <c r="H101" s="2">
        <v>178.7</v>
      </c>
      <c r="I101" s="2">
        <v>4.6</v>
      </c>
      <c r="J101" s="5">
        <v>3370852.6</v>
      </c>
      <c r="K101" s="2">
        <v>16.7</v>
      </c>
      <c r="L101" s="2">
        <v>15.8</v>
      </c>
      <c r="M101" s="2">
        <v>1.9</v>
      </c>
      <c r="N101" s="2">
        <v>2.9</v>
      </c>
      <c r="O101" s="2">
        <v>43.8</v>
      </c>
      <c r="P101" s="2">
        <v>73.6</v>
      </c>
    </row>
    <row r="102" spans="1:16" ht="12.75">
      <c r="A102" s="2">
        <v>100</v>
      </c>
      <c r="B102" s="2">
        <v>208</v>
      </c>
      <c r="C102" s="2" t="s">
        <v>120</v>
      </c>
      <c r="D102" s="2" t="s">
        <v>115</v>
      </c>
      <c r="E102" s="2">
        <v>2177.7</v>
      </c>
      <c r="F102" s="2">
        <v>66.9</v>
      </c>
      <c r="G102" s="2">
        <v>2662.4</v>
      </c>
      <c r="H102" s="2">
        <v>3204.8</v>
      </c>
      <c r="I102" s="2">
        <v>21.2</v>
      </c>
      <c r="J102" s="5">
        <v>472975.2</v>
      </c>
      <c r="K102" s="2">
        <v>58.1</v>
      </c>
      <c r="L102" s="2">
        <v>80.7</v>
      </c>
      <c r="M102" s="2">
        <v>4.9</v>
      </c>
      <c r="N102" s="2">
        <v>2.3</v>
      </c>
      <c r="O102" s="2">
        <v>18.6</v>
      </c>
      <c r="P102" s="2">
        <v>69</v>
      </c>
    </row>
    <row r="103" spans="1:16" ht="12.75">
      <c r="A103" s="2">
        <v>101</v>
      </c>
      <c r="B103" s="2">
        <v>3208</v>
      </c>
      <c r="C103" s="2" t="s">
        <v>121</v>
      </c>
      <c r="D103" s="2" t="s">
        <v>115</v>
      </c>
      <c r="E103" s="2">
        <v>2097.6</v>
      </c>
      <c r="F103" s="2">
        <v>110.9</v>
      </c>
      <c r="G103" s="2">
        <v>3299.5</v>
      </c>
      <c r="H103" s="2">
        <v>4330.3</v>
      </c>
      <c r="I103" s="2">
        <v>22.4</v>
      </c>
      <c r="J103" s="5">
        <v>502759</v>
      </c>
      <c r="K103" s="2">
        <v>43.5</v>
      </c>
      <c r="L103" s="2">
        <v>42.8</v>
      </c>
      <c r="M103" s="2">
        <v>0</v>
      </c>
      <c r="N103" s="2">
        <v>6.3</v>
      </c>
      <c r="O103" s="2">
        <v>16.2</v>
      </c>
      <c r="P103" s="2">
        <v>50.9</v>
      </c>
    </row>
    <row r="104" spans="1:16" ht="12.75">
      <c r="A104" s="2">
        <v>102</v>
      </c>
      <c r="B104" s="2">
        <v>2210</v>
      </c>
      <c r="C104" s="2" t="s">
        <v>122</v>
      </c>
      <c r="D104" s="2" t="s">
        <v>116</v>
      </c>
      <c r="E104" s="2">
        <v>2764.2</v>
      </c>
      <c r="F104" s="2">
        <v>101.1</v>
      </c>
      <c r="G104" s="2">
        <v>4169.9</v>
      </c>
      <c r="H104" s="2">
        <v>3665.1</v>
      </c>
      <c r="I104" s="2">
        <v>6.1</v>
      </c>
      <c r="J104" s="5">
        <v>2655615.2</v>
      </c>
      <c r="K104" s="2">
        <v>99.7</v>
      </c>
      <c r="L104" s="2">
        <v>59.4</v>
      </c>
      <c r="M104" s="2">
        <v>0.7</v>
      </c>
      <c r="N104" s="2">
        <v>1.7</v>
      </c>
      <c r="O104" s="2">
        <v>21.4</v>
      </c>
      <c r="P104" s="2">
        <v>48.3</v>
      </c>
    </row>
    <row r="105" spans="1:16" ht="12.75">
      <c r="A105" s="2">
        <v>103</v>
      </c>
      <c r="B105" s="2">
        <v>2416</v>
      </c>
      <c r="C105" s="2" t="s">
        <v>123</v>
      </c>
      <c r="D105" s="2" t="s">
        <v>117</v>
      </c>
      <c r="E105" s="2">
        <v>2489.1</v>
      </c>
      <c r="F105" s="2">
        <v>92.5</v>
      </c>
      <c r="G105" s="2">
        <v>3364.4</v>
      </c>
      <c r="H105" s="2">
        <v>3648.4</v>
      </c>
      <c r="I105" s="2">
        <v>58.1</v>
      </c>
      <c r="J105" s="5">
        <v>7159217</v>
      </c>
      <c r="K105" s="2">
        <v>54.1</v>
      </c>
      <c r="L105" s="2">
        <v>99.3</v>
      </c>
      <c r="M105" s="2">
        <v>7</v>
      </c>
      <c r="N105" s="2">
        <v>2.3</v>
      </c>
      <c r="O105" s="2">
        <v>27.6</v>
      </c>
      <c r="P105" s="2">
        <v>51.6</v>
      </c>
    </row>
    <row r="106" spans="1:16" ht="12.75">
      <c r="A106" s="2">
        <v>104</v>
      </c>
      <c r="B106" s="2">
        <v>2417</v>
      </c>
      <c r="C106" s="2" t="s">
        <v>124</v>
      </c>
      <c r="D106" s="2" t="s">
        <v>117</v>
      </c>
      <c r="E106" s="2">
        <v>2457.1</v>
      </c>
      <c r="F106" s="2">
        <v>101.1</v>
      </c>
      <c r="G106" s="2">
        <v>3371.7</v>
      </c>
      <c r="H106" s="2">
        <v>5861.7</v>
      </c>
      <c r="I106" s="2">
        <v>22.9</v>
      </c>
      <c r="J106" s="5">
        <v>7668564.4</v>
      </c>
      <c r="K106" s="2">
        <v>104.2</v>
      </c>
      <c r="L106" s="2">
        <v>52</v>
      </c>
      <c r="M106" s="2">
        <v>8.5</v>
      </c>
      <c r="N106" s="2">
        <v>2.2</v>
      </c>
      <c r="O106" s="2">
        <v>32.5</v>
      </c>
      <c r="P106" s="2">
        <v>32.3</v>
      </c>
    </row>
    <row r="107" spans="1:16" ht="12.75">
      <c r="A107" s="2">
        <v>105</v>
      </c>
      <c r="B107" s="2">
        <v>2614</v>
      </c>
      <c r="C107" s="2" t="s">
        <v>125</v>
      </c>
      <c r="D107" s="2" t="s">
        <v>115</v>
      </c>
      <c r="E107" s="2">
        <v>2525.5</v>
      </c>
      <c r="F107" s="2">
        <v>81.1</v>
      </c>
      <c r="G107" s="2">
        <v>2803.4</v>
      </c>
      <c r="H107" s="2" t="s">
        <v>119</v>
      </c>
      <c r="I107" s="2">
        <v>11.4</v>
      </c>
      <c r="J107" s="5">
        <v>281227</v>
      </c>
      <c r="K107" s="2">
        <v>153</v>
      </c>
      <c r="L107" s="2">
        <v>52.1</v>
      </c>
      <c r="M107" s="2">
        <v>0.8</v>
      </c>
      <c r="N107" s="2">
        <v>1.6</v>
      </c>
      <c r="O107" s="2">
        <v>24.9</v>
      </c>
      <c r="P107" s="2" t="s">
        <v>119</v>
      </c>
    </row>
    <row r="108" spans="1:16" ht="12.75">
      <c r="A108" s="2">
        <v>106</v>
      </c>
      <c r="B108" s="2">
        <v>1604</v>
      </c>
      <c r="C108" s="2" t="s">
        <v>126</v>
      </c>
      <c r="D108" s="2" t="s">
        <v>116</v>
      </c>
      <c r="E108" s="2">
        <v>2422.9</v>
      </c>
      <c r="F108" s="2">
        <v>86.8</v>
      </c>
      <c r="G108" s="2">
        <v>3038.6</v>
      </c>
      <c r="H108" s="2">
        <v>5191.7</v>
      </c>
      <c r="I108" s="2">
        <v>46.4</v>
      </c>
      <c r="J108" s="5">
        <v>2884658</v>
      </c>
      <c r="K108" s="2">
        <v>75.9</v>
      </c>
      <c r="L108" s="2">
        <v>77.2</v>
      </c>
      <c r="M108" s="2">
        <v>33.2</v>
      </c>
      <c r="N108" s="2">
        <v>5.7</v>
      </c>
      <c r="O108" s="2">
        <v>26.3</v>
      </c>
      <c r="P108" s="2">
        <v>36.7</v>
      </c>
    </row>
    <row r="109" spans="1:16" ht="12.75">
      <c r="A109" s="2">
        <v>107</v>
      </c>
      <c r="B109" s="2">
        <v>3009</v>
      </c>
      <c r="C109" s="2" t="s">
        <v>127</v>
      </c>
      <c r="D109" s="2" t="s">
        <v>115</v>
      </c>
      <c r="E109" s="2">
        <v>2348.8</v>
      </c>
      <c r="F109" s="2">
        <v>78</v>
      </c>
      <c r="G109" s="2">
        <v>3291.1</v>
      </c>
      <c r="H109" s="2">
        <v>3089.6</v>
      </c>
      <c r="I109" s="2">
        <v>59.1</v>
      </c>
      <c r="J109" s="5">
        <v>874329</v>
      </c>
      <c r="K109" s="2">
        <v>40.8</v>
      </c>
      <c r="L109" s="2">
        <v>28.5</v>
      </c>
      <c r="M109" s="2">
        <v>0.6</v>
      </c>
      <c r="N109" s="2">
        <v>2.8</v>
      </c>
      <c r="O109" s="2">
        <v>23.7</v>
      </c>
      <c r="P109" s="2">
        <v>62</v>
      </c>
    </row>
    <row r="110" spans="1:16" ht="12.75">
      <c r="A110" s="2">
        <v>108</v>
      </c>
      <c r="B110" s="2">
        <v>2809</v>
      </c>
      <c r="C110" s="2" t="s">
        <v>128</v>
      </c>
      <c r="D110" s="2" t="s">
        <v>116</v>
      </c>
      <c r="E110" s="2">
        <v>2708.4</v>
      </c>
      <c r="F110" s="2">
        <v>75.4</v>
      </c>
      <c r="G110" s="2">
        <v>3350.4</v>
      </c>
      <c r="H110" s="2">
        <v>4953</v>
      </c>
      <c r="I110" s="2">
        <v>22.8</v>
      </c>
      <c r="J110" s="5">
        <v>1090619.2</v>
      </c>
      <c r="K110" s="2">
        <v>44.4</v>
      </c>
      <c r="L110" s="2">
        <v>197.2</v>
      </c>
      <c r="M110" s="2">
        <v>17.8</v>
      </c>
      <c r="N110" s="2">
        <v>4.1</v>
      </c>
      <c r="O110" s="2">
        <v>11.3</v>
      </c>
      <c r="P110" s="2">
        <v>47.7</v>
      </c>
    </row>
    <row r="111" spans="1:16" ht="12.75">
      <c r="A111" s="2">
        <v>109</v>
      </c>
      <c r="B111" s="2">
        <v>2604</v>
      </c>
      <c r="C111" s="2" t="s">
        <v>129</v>
      </c>
      <c r="D111" s="2" t="s">
        <v>117</v>
      </c>
      <c r="E111" s="2">
        <v>3032.4</v>
      </c>
      <c r="F111" s="2">
        <v>99.1</v>
      </c>
      <c r="G111" s="2">
        <v>3889.8</v>
      </c>
      <c r="H111" s="2">
        <v>3077.5</v>
      </c>
      <c r="I111" s="2">
        <v>15.2</v>
      </c>
      <c r="J111" s="5">
        <v>5648962.9</v>
      </c>
      <c r="K111" s="2">
        <v>83.5</v>
      </c>
      <c r="L111" s="2">
        <v>78.7</v>
      </c>
      <c r="M111" s="2">
        <v>17.2</v>
      </c>
      <c r="N111" s="2">
        <v>2.6</v>
      </c>
      <c r="O111" s="2">
        <v>63.9</v>
      </c>
      <c r="P111" s="2">
        <v>50.5</v>
      </c>
    </row>
    <row r="112" spans="1:16" ht="12.75">
      <c r="A112" s="2">
        <v>110</v>
      </c>
      <c r="B112" s="2">
        <v>2605</v>
      </c>
      <c r="C112" s="2" t="s">
        <v>130</v>
      </c>
      <c r="D112" s="2" t="s">
        <v>117</v>
      </c>
      <c r="E112" s="2">
        <v>3184.1</v>
      </c>
      <c r="F112" s="2">
        <v>144.2</v>
      </c>
      <c r="G112" s="2">
        <v>4103.7</v>
      </c>
      <c r="H112" s="2">
        <v>4115.7</v>
      </c>
      <c r="I112" s="2">
        <v>38.9</v>
      </c>
      <c r="J112" s="5">
        <v>3189510.1</v>
      </c>
      <c r="K112" s="2">
        <v>129.7</v>
      </c>
      <c r="L112" s="2">
        <v>51.3</v>
      </c>
      <c r="M112" s="2">
        <v>4</v>
      </c>
      <c r="N112" s="2">
        <v>1.3</v>
      </c>
      <c r="O112" s="2">
        <v>29.8</v>
      </c>
      <c r="P112" s="2">
        <v>39.3</v>
      </c>
    </row>
    <row r="113" spans="1:16" ht="12.75">
      <c r="A113" s="2">
        <v>111</v>
      </c>
      <c r="B113" s="2">
        <v>2671</v>
      </c>
      <c r="C113" s="2" t="s">
        <v>131</v>
      </c>
      <c r="D113" s="2" t="s">
        <v>118</v>
      </c>
      <c r="E113" s="2">
        <v>331.2</v>
      </c>
      <c r="F113" s="2">
        <v>12.5</v>
      </c>
      <c r="G113" s="2">
        <v>867.7</v>
      </c>
      <c r="H113" s="2">
        <v>216.5</v>
      </c>
      <c r="I113" s="2">
        <v>7.5</v>
      </c>
      <c r="J113" s="5">
        <v>2113207</v>
      </c>
      <c r="K113" s="2">
        <v>97.4</v>
      </c>
      <c r="L113" s="2">
        <v>74.3</v>
      </c>
      <c r="M113" s="2">
        <v>13.5</v>
      </c>
      <c r="N113" s="2">
        <v>4</v>
      </c>
      <c r="O113" s="2">
        <v>14.2</v>
      </c>
      <c r="P113" s="2">
        <v>68.7</v>
      </c>
    </row>
    <row r="114" spans="1:16" ht="12.75">
      <c r="A114" s="2">
        <v>112</v>
      </c>
      <c r="B114" s="2">
        <v>1605</v>
      </c>
      <c r="C114" s="2" t="s">
        <v>132</v>
      </c>
      <c r="D114" s="2" t="s">
        <v>116</v>
      </c>
      <c r="E114" s="2">
        <v>2349</v>
      </c>
      <c r="F114" s="2">
        <v>68.1</v>
      </c>
      <c r="G114" s="2">
        <v>2969</v>
      </c>
      <c r="H114" s="2">
        <v>2811.3</v>
      </c>
      <c r="I114" s="2">
        <v>7</v>
      </c>
      <c r="J114" s="5">
        <v>466835.3</v>
      </c>
      <c r="K114" s="2">
        <v>51.2</v>
      </c>
      <c r="L114" s="2">
        <v>34.8</v>
      </c>
      <c r="M114" s="2">
        <v>1.7</v>
      </c>
      <c r="N114" s="2">
        <v>0.3</v>
      </c>
      <c r="O114" s="2">
        <v>29.3</v>
      </c>
      <c r="P114" s="2">
        <v>61.2</v>
      </c>
    </row>
    <row r="115" spans="1:16" ht="12.75">
      <c r="A115" s="2">
        <v>113</v>
      </c>
      <c r="B115" s="2">
        <v>2418</v>
      </c>
      <c r="C115" s="2" t="s">
        <v>133</v>
      </c>
      <c r="D115" s="2" t="s">
        <v>221</v>
      </c>
      <c r="E115" s="2">
        <v>2527.2</v>
      </c>
      <c r="F115" s="2">
        <v>82.3</v>
      </c>
      <c r="G115" s="2">
        <v>3238.6</v>
      </c>
      <c r="H115" s="2">
        <v>4007.7</v>
      </c>
      <c r="I115" s="2">
        <v>29</v>
      </c>
      <c r="J115" s="5">
        <v>292506</v>
      </c>
      <c r="K115" s="2">
        <v>59.9</v>
      </c>
      <c r="L115" s="2">
        <v>38.4</v>
      </c>
      <c r="M115" s="2">
        <v>1.4</v>
      </c>
      <c r="N115" s="2">
        <v>1.5</v>
      </c>
      <c r="O115" s="2">
        <v>24.9</v>
      </c>
      <c r="P115" s="2">
        <v>58</v>
      </c>
    </row>
    <row r="116" spans="1:16" ht="12.75">
      <c r="A116" s="2">
        <v>114</v>
      </c>
      <c r="B116" s="2">
        <v>209</v>
      </c>
      <c r="C116" s="2" t="s">
        <v>134</v>
      </c>
      <c r="D116" s="2" t="s">
        <v>116</v>
      </c>
      <c r="E116" s="2">
        <v>2277.6</v>
      </c>
      <c r="F116" s="2">
        <v>79.3</v>
      </c>
      <c r="G116" s="2">
        <v>3012.4</v>
      </c>
      <c r="H116" s="2">
        <v>4280.9</v>
      </c>
      <c r="I116" s="2">
        <v>3</v>
      </c>
      <c r="J116" s="5">
        <v>1201351.2</v>
      </c>
      <c r="K116" s="2">
        <v>30.5</v>
      </c>
      <c r="L116" s="2">
        <v>64.5</v>
      </c>
      <c r="M116" s="2">
        <v>1.7</v>
      </c>
      <c r="N116" s="2">
        <v>3.1</v>
      </c>
      <c r="O116" s="2">
        <v>17</v>
      </c>
      <c r="P116" s="2">
        <v>65.8</v>
      </c>
    </row>
    <row r="117" spans="1:16" ht="12.75">
      <c r="A117" s="2">
        <v>115</v>
      </c>
      <c r="B117" s="2">
        <v>1806</v>
      </c>
      <c r="C117" s="2" t="s">
        <v>135</v>
      </c>
      <c r="D117" s="2" t="s">
        <v>115</v>
      </c>
      <c r="E117" s="2">
        <v>2462.3</v>
      </c>
      <c r="F117" s="2">
        <v>69</v>
      </c>
      <c r="G117" s="2">
        <v>2984.7</v>
      </c>
      <c r="H117" s="2">
        <v>2142.3</v>
      </c>
      <c r="I117" s="2">
        <v>41</v>
      </c>
      <c r="J117" s="5">
        <v>897912.1</v>
      </c>
      <c r="K117" s="2">
        <v>17.1</v>
      </c>
      <c r="L117" s="2">
        <v>78.7</v>
      </c>
      <c r="M117" s="2">
        <v>10.1</v>
      </c>
      <c r="N117" s="2">
        <v>0.7</v>
      </c>
      <c r="O117" s="2">
        <v>25.7</v>
      </c>
      <c r="P117" s="2">
        <v>57.8</v>
      </c>
    </row>
    <row r="118" spans="1:16" ht="12.75">
      <c r="A118" s="2">
        <v>116</v>
      </c>
      <c r="B118" s="2">
        <v>2007</v>
      </c>
      <c r="C118" s="2" t="s">
        <v>136</v>
      </c>
      <c r="D118" s="2" t="s">
        <v>115</v>
      </c>
      <c r="E118" s="2">
        <v>2486.9</v>
      </c>
      <c r="F118" s="2">
        <v>67.1</v>
      </c>
      <c r="G118" s="2">
        <v>2843.3</v>
      </c>
      <c r="H118" s="2">
        <v>1737</v>
      </c>
      <c r="I118" s="2">
        <v>15.1</v>
      </c>
      <c r="J118" s="5">
        <v>375872</v>
      </c>
      <c r="K118" s="2">
        <v>31.2</v>
      </c>
      <c r="L118" s="2">
        <v>17.6</v>
      </c>
      <c r="M118" s="2">
        <v>1</v>
      </c>
      <c r="N118" s="2">
        <v>1.7</v>
      </c>
      <c r="O118" s="2">
        <v>10.8</v>
      </c>
      <c r="P118" s="2">
        <v>68.7</v>
      </c>
    </row>
    <row r="119" spans="1:16" ht="12.75">
      <c r="A119" s="2">
        <v>117</v>
      </c>
      <c r="B119" s="2">
        <v>3010</v>
      </c>
      <c r="C119" s="2" t="s">
        <v>137</v>
      </c>
      <c r="D119" s="2" t="s">
        <v>116</v>
      </c>
      <c r="E119" s="2">
        <v>2620.5</v>
      </c>
      <c r="F119" s="2">
        <v>76.1</v>
      </c>
      <c r="G119" s="2">
        <v>2983.7</v>
      </c>
      <c r="H119" s="2">
        <v>3701.7</v>
      </c>
      <c r="I119" s="2">
        <v>19.1</v>
      </c>
      <c r="J119" s="5">
        <v>1078161.3</v>
      </c>
      <c r="K119" s="2">
        <v>51</v>
      </c>
      <c r="L119" s="2">
        <v>51.2</v>
      </c>
      <c r="M119" s="2">
        <v>0.9</v>
      </c>
      <c r="N119" s="2">
        <v>4.4</v>
      </c>
      <c r="O119" s="2">
        <v>19</v>
      </c>
      <c r="P119" s="2">
        <v>43.4</v>
      </c>
    </row>
    <row r="120" spans="1:16" ht="12.75">
      <c r="A120" s="2">
        <v>118</v>
      </c>
      <c r="B120" s="2">
        <v>3209</v>
      </c>
      <c r="C120" s="2" t="s">
        <v>138</v>
      </c>
      <c r="D120" s="2" t="s">
        <v>116</v>
      </c>
      <c r="E120" s="2">
        <v>2043.1</v>
      </c>
      <c r="F120" s="2">
        <v>97.5</v>
      </c>
      <c r="G120" s="2">
        <v>3441</v>
      </c>
      <c r="H120" s="2">
        <v>3594.3</v>
      </c>
      <c r="I120" s="2">
        <v>36.1</v>
      </c>
      <c r="J120" s="5">
        <v>1083938.6</v>
      </c>
      <c r="K120" s="2">
        <v>116.2</v>
      </c>
      <c r="L120" s="2">
        <v>156.4</v>
      </c>
      <c r="M120" s="2">
        <v>9.8</v>
      </c>
      <c r="N120" s="2">
        <v>0.7</v>
      </c>
      <c r="O120" s="2">
        <v>71.6</v>
      </c>
      <c r="P120" s="2">
        <v>56.2</v>
      </c>
    </row>
    <row r="121" spans="1:16" ht="12.75">
      <c r="A121" s="2">
        <v>119</v>
      </c>
      <c r="B121" s="2">
        <v>3011</v>
      </c>
      <c r="C121" s="2" t="s">
        <v>139</v>
      </c>
      <c r="D121" s="2" t="s">
        <v>117</v>
      </c>
      <c r="E121" s="2">
        <v>2958.8</v>
      </c>
      <c r="F121" s="2">
        <v>82.3</v>
      </c>
      <c r="G121" s="2">
        <v>3388.5</v>
      </c>
      <c r="H121" s="2">
        <v>4673.1</v>
      </c>
      <c r="I121" s="2">
        <v>85.1</v>
      </c>
      <c r="J121" s="5">
        <v>1058610.2</v>
      </c>
      <c r="K121" s="2">
        <v>125.7</v>
      </c>
      <c r="L121" s="2">
        <v>72.5</v>
      </c>
      <c r="M121" s="2">
        <v>9.9</v>
      </c>
      <c r="N121" s="2">
        <v>0.7</v>
      </c>
      <c r="O121" s="2">
        <v>29.5</v>
      </c>
      <c r="P121" s="2">
        <v>43</v>
      </c>
    </row>
    <row r="122" spans="1:16" ht="12.75">
      <c r="A122" s="2">
        <v>120</v>
      </c>
      <c r="B122" s="2">
        <v>2606</v>
      </c>
      <c r="C122" s="2" t="s">
        <v>140</v>
      </c>
      <c r="D122" s="2" t="s">
        <v>116</v>
      </c>
      <c r="E122" s="2">
        <v>2601.5</v>
      </c>
      <c r="F122" s="2">
        <v>71.8</v>
      </c>
      <c r="G122" s="2">
        <v>2940.4</v>
      </c>
      <c r="H122" s="2">
        <v>3295.8</v>
      </c>
      <c r="I122" s="2">
        <v>46.6</v>
      </c>
      <c r="J122" s="5">
        <v>2693128.3</v>
      </c>
      <c r="K122" s="2">
        <v>85.8</v>
      </c>
      <c r="L122" s="2">
        <v>222.8</v>
      </c>
      <c r="M122" s="2">
        <v>9.5</v>
      </c>
      <c r="N122" s="2">
        <v>3.8</v>
      </c>
      <c r="O122" s="2">
        <v>42.9</v>
      </c>
      <c r="P122" s="2">
        <v>42.7</v>
      </c>
    </row>
    <row r="123" spans="1:16" ht="12.75">
      <c r="A123" s="2">
        <v>121</v>
      </c>
      <c r="B123" s="2">
        <v>3210</v>
      </c>
      <c r="C123" s="2" t="s">
        <v>141</v>
      </c>
      <c r="D123" s="2" t="s">
        <v>117</v>
      </c>
      <c r="E123" s="2">
        <v>2139.7</v>
      </c>
      <c r="F123" s="2">
        <v>94.3</v>
      </c>
      <c r="G123" s="2">
        <v>3126</v>
      </c>
      <c r="H123" s="2">
        <v>4744.5</v>
      </c>
      <c r="I123" s="2">
        <v>39.3</v>
      </c>
      <c r="J123" s="5">
        <v>1036433</v>
      </c>
      <c r="K123" s="2">
        <v>92.7</v>
      </c>
      <c r="L123" s="2">
        <v>19.8</v>
      </c>
      <c r="M123" s="2">
        <v>4.8</v>
      </c>
      <c r="N123" s="2">
        <v>0.6</v>
      </c>
      <c r="O123" s="2">
        <v>49.2</v>
      </c>
      <c r="P123" s="2">
        <v>45.3</v>
      </c>
    </row>
    <row r="124" spans="1:16" ht="12.75">
      <c r="A124" s="2">
        <v>122</v>
      </c>
      <c r="B124" s="2">
        <v>3211</v>
      </c>
      <c r="C124" s="2" t="s">
        <v>142</v>
      </c>
      <c r="D124" s="2" t="s">
        <v>116</v>
      </c>
      <c r="E124" s="2">
        <v>2322.1</v>
      </c>
      <c r="F124" s="2">
        <v>88.7</v>
      </c>
      <c r="G124" s="2">
        <v>3149.2</v>
      </c>
      <c r="H124" s="2">
        <v>3304.1</v>
      </c>
      <c r="I124" s="2">
        <v>51.3</v>
      </c>
      <c r="J124" s="5">
        <v>795802.6</v>
      </c>
      <c r="K124" s="2">
        <v>127.9</v>
      </c>
      <c r="L124" s="2">
        <v>113.9</v>
      </c>
      <c r="M124" s="2">
        <v>3.2</v>
      </c>
      <c r="N124" s="2">
        <v>0.3</v>
      </c>
      <c r="O124" s="2">
        <v>40</v>
      </c>
      <c r="P124" s="2">
        <v>59.4</v>
      </c>
    </row>
    <row r="125" spans="1:16" ht="12.75">
      <c r="A125" s="2">
        <v>123</v>
      </c>
      <c r="B125" s="2">
        <v>3012</v>
      </c>
      <c r="C125" s="2" t="s">
        <v>143</v>
      </c>
      <c r="D125" s="2" t="s">
        <v>116</v>
      </c>
      <c r="E125" s="2">
        <v>2656.3</v>
      </c>
      <c r="F125" s="2">
        <v>96.3</v>
      </c>
      <c r="G125" s="2">
        <v>3406.9</v>
      </c>
      <c r="H125" s="2">
        <v>4761.5</v>
      </c>
      <c r="I125" s="2">
        <v>19.8</v>
      </c>
      <c r="J125" s="5">
        <v>2175179</v>
      </c>
      <c r="K125" s="2">
        <v>78.2</v>
      </c>
      <c r="L125" s="2">
        <v>131.4</v>
      </c>
      <c r="M125" s="2">
        <v>11.4</v>
      </c>
      <c r="N125" s="2">
        <v>5.6</v>
      </c>
      <c r="O125" s="2">
        <v>29</v>
      </c>
      <c r="P125" s="2">
        <v>52.3</v>
      </c>
    </row>
    <row r="126" spans="1:16" ht="12.75">
      <c r="A126" s="2">
        <v>124</v>
      </c>
      <c r="B126" s="2">
        <v>2211</v>
      </c>
      <c r="C126" s="2" t="s">
        <v>144</v>
      </c>
      <c r="D126" s="2" t="s">
        <v>115</v>
      </c>
      <c r="E126" s="2">
        <v>2642.1</v>
      </c>
      <c r="F126" s="2">
        <v>92.6</v>
      </c>
      <c r="G126" s="2">
        <v>3449.6</v>
      </c>
      <c r="H126" s="2">
        <v>4564</v>
      </c>
      <c r="I126" s="2">
        <v>45.3</v>
      </c>
      <c r="J126" s="5">
        <v>498003</v>
      </c>
      <c r="K126" s="2">
        <v>35.6</v>
      </c>
      <c r="L126" s="2">
        <v>40.3</v>
      </c>
      <c r="M126" s="2">
        <v>1.5</v>
      </c>
      <c r="N126" s="2">
        <v>3.7</v>
      </c>
      <c r="O126" s="2">
        <v>23</v>
      </c>
      <c r="P126" s="2">
        <v>50.7</v>
      </c>
    </row>
    <row r="127" spans="1:16" ht="12.75">
      <c r="A127" s="2">
        <v>125</v>
      </c>
      <c r="B127" s="2">
        <v>1408</v>
      </c>
      <c r="C127" s="2" t="s">
        <v>145</v>
      </c>
      <c r="D127" s="2" t="s">
        <v>115</v>
      </c>
      <c r="E127" s="2">
        <v>2421.7</v>
      </c>
      <c r="F127" s="2">
        <v>59.2</v>
      </c>
      <c r="G127" s="2">
        <v>2796.1</v>
      </c>
      <c r="H127" s="2">
        <v>3102.8</v>
      </c>
      <c r="I127" s="2">
        <v>33.7</v>
      </c>
      <c r="J127" s="5">
        <v>1054012.5</v>
      </c>
      <c r="K127" s="2">
        <v>83</v>
      </c>
      <c r="L127" s="2">
        <v>74.1</v>
      </c>
      <c r="M127" s="2">
        <v>10.2</v>
      </c>
      <c r="N127" s="2">
        <v>0.2</v>
      </c>
      <c r="O127" s="2">
        <v>17</v>
      </c>
      <c r="P127" s="2">
        <v>59.8</v>
      </c>
    </row>
    <row r="128" spans="1:16" ht="12.75">
      <c r="A128" s="2">
        <v>126</v>
      </c>
      <c r="B128" s="2">
        <v>1207</v>
      </c>
      <c r="C128" s="2" t="s">
        <v>146</v>
      </c>
      <c r="D128" s="2" t="s">
        <v>116</v>
      </c>
      <c r="E128" s="2">
        <v>2687.4</v>
      </c>
      <c r="F128" s="2">
        <v>96.4</v>
      </c>
      <c r="G128" s="2">
        <v>3723.8</v>
      </c>
      <c r="H128" s="2">
        <v>4935.6</v>
      </c>
      <c r="I128" s="2">
        <v>11.4</v>
      </c>
      <c r="J128" s="5">
        <v>1929307</v>
      </c>
      <c r="K128" s="2">
        <v>33.3</v>
      </c>
      <c r="L128" s="2">
        <v>36.7</v>
      </c>
      <c r="M128" s="2">
        <v>1.2</v>
      </c>
      <c r="N128" s="2">
        <v>3.6</v>
      </c>
      <c r="O128" s="2">
        <v>26.2</v>
      </c>
      <c r="P128" s="2">
        <v>45.6</v>
      </c>
    </row>
    <row r="129" spans="1:16" ht="12.75">
      <c r="A129" s="2">
        <v>127</v>
      </c>
      <c r="B129" s="2">
        <v>1228</v>
      </c>
      <c r="C129" s="2" t="s">
        <v>147</v>
      </c>
      <c r="D129" s="2" t="s">
        <v>116</v>
      </c>
      <c r="E129" s="2">
        <v>2819.1</v>
      </c>
      <c r="F129" s="2">
        <v>103.5</v>
      </c>
      <c r="G129" s="2">
        <v>3827.5</v>
      </c>
      <c r="H129" s="2">
        <v>3931</v>
      </c>
      <c r="I129" s="2">
        <v>32.4</v>
      </c>
      <c r="J129" s="5">
        <v>3064024</v>
      </c>
      <c r="K129" s="2">
        <v>57.2</v>
      </c>
      <c r="L129" s="2">
        <v>55.6</v>
      </c>
      <c r="M129" s="2">
        <v>0.4</v>
      </c>
      <c r="N129" s="2">
        <v>1.2</v>
      </c>
      <c r="O129" s="2">
        <v>68.6</v>
      </c>
      <c r="P129" s="2">
        <v>51.6</v>
      </c>
    </row>
    <row r="130" spans="1:16" ht="12.75">
      <c r="A130" s="2">
        <v>128</v>
      </c>
      <c r="B130" s="2">
        <v>1271</v>
      </c>
      <c r="C130" s="2" t="s">
        <v>148</v>
      </c>
      <c r="D130" s="2" t="s">
        <v>118</v>
      </c>
      <c r="E130" s="2">
        <v>641.7</v>
      </c>
      <c r="F130" s="2">
        <v>28.2</v>
      </c>
      <c r="G130" s="2">
        <v>1404.1</v>
      </c>
      <c r="H130" s="2">
        <v>746.9</v>
      </c>
      <c r="I130" s="2">
        <v>10</v>
      </c>
      <c r="J130" s="5">
        <v>23521494</v>
      </c>
      <c r="K130" s="2">
        <v>111.4</v>
      </c>
      <c r="L130" s="2">
        <v>100.1</v>
      </c>
      <c r="M130" s="2">
        <v>7.2</v>
      </c>
      <c r="N130" s="2">
        <v>19.8</v>
      </c>
      <c r="O130" s="2">
        <v>108.6</v>
      </c>
      <c r="P130" s="2">
        <v>57.7</v>
      </c>
    </row>
    <row r="131" spans="1:16" ht="12.75">
      <c r="A131" s="2">
        <v>129</v>
      </c>
      <c r="B131" s="2">
        <v>1208</v>
      </c>
      <c r="C131" s="2" t="s">
        <v>149</v>
      </c>
      <c r="D131" s="2" t="s">
        <v>117</v>
      </c>
      <c r="E131" s="2">
        <v>2022.8</v>
      </c>
      <c r="F131" s="2">
        <v>105.9</v>
      </c>
      <c r="G131" s="2">
        <v>3558.4</v>
      </c>
      <c r="H131" s="2">
        <v>3361.2</v>
      </c>
      <c r="I131" s="2">
        <v>19.6</v>
      </c>
      <c r="J131" s="5">
        <v>14194786</v>
      </c>
      <c r="K131" s="2">
        <v>47.1</v>
      </c>
      <c r="L131" s="2">
        <v>102.6</v>
      </c>
      <c r="M131" s="2">
        <v>13.6</v>
      </c>
      <c r="N131" s="2">
        <v>4.5</v>
      </c>
      <c r="O131" s="2">
        <v>43.6</v>
      </c>
      <c r="P131" s="2">
        <v>59.1</v>
      </c>
    </row>
    <row r="132" spans="1:16" ht="12.75">
      <c r="A132" s="2">
        <v>130</v>
      </c>
      <c r="B132" s="2">
        <v>1209</v>
      </c>
      <c r="C132" s="2" t="s">
        <v>150</v>
      </c>
      <c r="D132" s="2" t="s">
        <v>117</v>
      </c>
      <c r="E132" s="2">
        <v>2573</v>
      </c>
      <c r="F132" s="2">
        <v>84.3</v>
      </c>
      <c r="G132" s="2">
        <v>3616.9</v>
      </c>
      <c r="H132" s="2">
        <v>5519.2</v>
      </c>
      <c r="I132" s="2">
        <v>7.9</v>
      </c>
      <c r="J132" s="5">
        <v>3400511</v>
      </c>
      <c r="K132" s="2">
        <v>42.6</v>
      </c>
      <c r="L132" s="2">
        <v>53.9</v>
      </c>
      <c r="M132" s="2">
        <v>5.1</v>
      </c>
      <c r="N132" s="2">
        <v>0.8</v>
      </c>
      <c r="O132" s="2">
        <v>18.4</v>
      </c>
      <c r="P132" s="2">
        <v>54</v>
      </c>
    </row>
    <row r="133" spans="1:16" ht="12.75">
      <c r="A133" s="2">
        <v>131</v>
      </c>
      <c r="B133" s="2">
        <v>1210</v>
      </c>
      <c r="C133" s="2" t="s">
        <v>151</v>
      </c>
      <c r="D133" s="2" t="s">
        <v>117</v>
      </c>
      <c r="E133" s="2">
        <v>2598.3</v>
      </c>
      <c r="F133" s="2">
        <v>110.9</v>
      </c>
      <c r="G133" s="2">
        <v>3946.9</v>
      </c>
      <c r="H133" s="2">
        <v>5596.8</v>
      </c>
      <c r="I133" s="2">
        <v>43.1</v>
      </c>
      <c r="J133" s="5">
        <v>1874903.8</v>
      </c>
      <c r="K133" s="2">
        <v>37.2</v>
      </c>
      <c r="L133" s="2">
        <v>48.1</v>
      </c>
      <c r="M133" s="2">
        <v>4</v>
      </c>
      <c r="N133" s="2">
        <v>1.5</v>
      </c>
      <c r="O133" s="2">
        <v>43.7</v>
      </c>
      <c r="P133" s="2">
        <v>48.1</v>
      </c>
    </row>
    <row r="134" spans="1:16" ht="12.75">
      <c r="A134" s="2">
        <v>132</v>
      </c>
      <c r="B134" s="2">
        <v>1211</v>
      </c>
      <c r="C134" s="2" t="s">
        <v>152</v>
      </c>
      <c r="D134" s="2" t="s">
        <v>117</v>
      </c>
      <c r="E134" s="2">
        <v>2531.5</v>
      </c>
      <c r="F134" s="2">
        <v>102.2</v>
      </c>
      <c r="G134" s="2">
        <v>3863.4</v>
      </c>
      <c r="H134" s="2">
        <v>4009.1</v>
      </c>
      <c r="I134" s="2">
        <v>25.2</v>
      </c>
      <c r="J134" s="5">
        <v>2547666.2</v>
      </c>
      <c r="K134" s="2">
        <v>193.8</v>
      </c>
      <c r="L134" s="2">
        <v>43.6</v>
      </c>
      <c r="M134" s="2">
        <v>1.4</v>
      </c>
      <c r="N134" s="2">
        <v>1.2</v>
      </c>
      <c r="O134" s="2">
        <v>34.6</v>
      </c>
      <c r="P134" s="2">
        <v>55.8</v>
      </c>
    </row>
    <row r="135" spans="1:16" ht="12.75">
      <c r="A135" s="2">
        <v>133</v>
      </c>
      <c r="B135" s="2">
        <v>1212</v>
      </c>
      <c r="C135" s="2" t="s">
        <v>153</v>
      </c>
      <c r="D135" s="2" t="s">
        <v>117</v>
      </c>
      <c r="E135" s="2">
        <v>2019.9</v>
      </c>
      <c r="F135" s="2">
        <v>93.2</v>
      </c>
      <c r="G135" s="2">
        <v>3439.3</v>
      </c>
      <c r="H135" s="2">
        <v>4906.4</v>
      </c>
      <c r="I135" s="2">
        <v>12.6</v>
      </c>
      <c r="J135" s="5">
        <v>3293362.3</v>
      </c>
      <c r="K135" s="2">
        <v>58</v>
      </c>
      <c r="L135" s="2">
        <v>83.8</v>
      </c>
      <c r="M135" s="2">
        <v>3.3</v>
      </c>
      <c r="N135" s="2">
        <v>7.7</v>
      </c>
      <c r="O135" s="2">
        <v>28.2</v>
      </c>
      <c r="P135" s="2">
        <v>52</v>
      </c>
    </row>
    <row r="136" spans="1:16" ht="12.75">
      <c r="A136" s="2">
        <v>134</v>
      </c>
      <c r="B136" s="2">
        <v>1213</v>
      </c>
      <c r="C136" s="2" t="s">
        <v>154</v>
      </c>
      <c r="D136" s="2" t="s">
        <v>116</v>
      </c>
      <c r="E136" s="2">
        <v>1810.9</v>
      </c>
      <c r="F136" s="2">
        <v>75.4</v>
      </c>
      <c r="G136" s="2">
        <v>2866.9</v>
      </c>
      <c r="H136" s="2">
        <v>3723.3</v>
      </c>
      <c r="I136" s="2">
        <v>17.3</v>
      </c>
      <c r="J136" s="5">
        <v>2420164.6</v>
      </c>
      <c r="K136" s="2">
        <v>16.7</v>
      </c>
      <c r="L136" s="2">
        <v>58.4</v>
      </c>
      <c r="M136" s="2">
        <v>7.1</v>
      </c>
      <c r="N136" s="2">
        <v>0.8</v>
      </c>
      <c r="O136" s="2">
        <v>20.9</v>
      </c>
      <c r="P136" s="2">
        <v>45.2</v>
      </c>
    </row>
    <row r="137" spans="1:16" ht="12.75">
      <c r="A137" s="2">
        <v>135</v>
      </c>
      <c r="B137" s="2">
        <v>1613</v>
      </c>
      <c r="C137" s="2" t="s">
        <v>155</v>
      </c>
      <c r="D137" s="2" t="s">
        <v>115</v>
      </c>
      <c r="E137" s="2">
        <v>2912.9</v>
      </c>
      <c r="F137" s="2">
        <v>81.8</v>
      </c>
      <c r="G137" s="2">
        <v>3599.6</v>
      </c>
      <c r="H137" s="2">
        <v>2366.2</v>
      </c>
      <c r="I137" s="2">
        <v>42</v>
      </c>
      <c r="J137" s="5">
        <v>339277.5</v>
      </c>
      <c r="K137" s="2">
        <v>64.9</v>
      </c>
      <c r="L137" s="2">
        <v>66.3</v>
      </c>
      <c r="M137" s="2">
        <v>8.7</v>
      </c>
      <c r="N137" s="2">
        <v>0.2</v>
      </c>
      <c r="O137" s="2">
        <v>21</v>
      </c>
      <c r="P137" s="2">
        <v>67.6</v>
      </c>
    </row>
    <row r="138" spans="1:16" ht="12.75">
      <c r="A138" s="2">
        <v>136</v>
      </c>
      <c r="B138" s="2">
        <v>607</v>
      </c>
      <c r="C138" s="2" t="s">
        <v>156</v>
      </c>
      <c r="D138" s="2" t="s">
        <v>115</v>
      </c>
      <c r="E138" s="2">
        <v>2263.4</v>
      </c>
      <c r="F138" s="2">
        <v>57.1</v>
      </c>
      <c r="G138" s="2">
        <v>2438.5</v>
      </c>
      <c r="H138" s="2">
        <v>2390.4</v>
      </c>
      <c r="I138" s="2">
        <v>5.2</v>
      </c>
      <c r="J138" s="5">
        <v>478645.6</v>
      </c>
      <c r="K138" s="2">
        <v>36</v>
      </c>
      <c r="L138" s="2">
        <v>20.8</v>
      </c>
      <c r="M138" s="2">
        <v>1.5</v>
      </c>
      <c r="N138" s="2">
        <v>0.6</v>
      </c>
      <c r="O138" s="2">
        <v>13.1</v>
      </c>
      <c r="P138" s="2">
        <v>55.1</v>
      </c>
    </row>
    <row r="139" spans="1:16" ht="12.75">
      <c r="A139" s="2">
        <v>137</v>
      </c>
      <c r="B139" s="2">
        <v>608</v>
      </c>
      <c r="C139" s="2" t="s">
        <v>157</v>
      </c>
      <c r="D139" s="2" t="s">
        <v>116</v>
      </c>
      <c r="E139" s="2">
        <v>2579.8</v>
      </c>
      <c r="F139" s="2">
        <v>72.2</v>
      </c>
      <c r="G139" s="2">
        <v>2965.9</v>
      </c>
      <c r="H139" s="2">
        <v>4248.4</v>
      </c>
      <c r="I139" s="2">
        <v>39</v>
      </c>
      <c r="J139" s="5">
        <v>559004</v>
      </c>
      <c r="K139" s="2">
        <v>67.6</v>
      </c>
      <c r="L139" s="2">
        <v>41.3</v>
      </c>
      <c r="M139" s="2">
        <v>0.2</v>
      </c>
      <c r="N139" s="2">
        <v>4.4</v>
      </c>
      <c r="O139" s="2">
        <v>16.6</v>
      </c>
      <c r="P139" s="2">
        <v>47.2</v>
      </c>
    </row>
    <row r="140" spans="1:16" ht="12.75">
      <c r="A140" s="2">
        <v>138</v>
      </c>
      <c r="B140" s="2">
        <v>803</v>
      </c>
      <c r="C140" s="2" t="s">
        <v>158</v>
      </c>
      <c r="D140" s="2" t="s">
        <v>116</v>
      </c>
      <c r="E140" s="2">
        <v>2175.6</v>
      </c>
      <c r="F140" s="2">
        <v>60.7</v>
      </c>
      <c r="G140" s="2">
        <v>2669.2</v>
      </c>
      <c r="H140" s="2">
        <v>3522.6</v>
      </c>
      <c r="I140" s="2">
        <v>27.8</v>
      </c>
      <c r="J140" s="5">
        <v>1122004.1</v>
      </c>
      <c r="K140" s="2">
        <v>28.7</v>
      </c>
      <c r="L140" s="2">
        <v>82.2</v>
      </c>
      <c r="M140" s="2">
        <v>1.5</v>
      </c>
      <c r="N140" s="2">
        <v>2.2</v>
      </c>
      <c r="O140" s="2">
        <v>19.5</v>
      </c>
      <c r="P140" s="2">
        <v>63.6</v>
      </c>
    </row>
    <row r="141" spans="1:16" ht="12.75">
      <c r="A141" s="2">
        <v>139</v>
      </c>
      <c r="B141" s="2">
        <v>1807</v>
      </c>
      <c r="C141" s="2" t="s">
        <v>159</v>
      </c>
      <c r="D141" s="2" t="s">
        <v>116</v>
      </c>
      <c r="E141" s="2">
        <v>2859.7</v>
      </c>
      <c r="F141" s="2">
        <v>87.5</v>
      </c>
      <c r="G141" s="2">
        <v>3299.6</v>
      </c>
      <c r="H141" s="2">
        <v>3355.6</v>
      </c>
      <c r="I141" s="2">
        <v>14.7</v>
      </c>
      <c r="J141" s="5">
        <v>1521884</v>
      </c>
      <c r="K141" s="2">
        <v>31.3</v>
      </c>
      <c r="L141" s="2">
        <v>39.1</v>
      </c>
      <c r="M141" s="2">
        <v>1</v>
      </c>
      <c r="N141" s="2">
        <v>2</v>
      </c>
      <c r="O141" s="2">
        <v>18.5</v>
      </c>
      <c r="P141" s="2">
        <v>51.8</v>
      </c>
    </row>
    <row r="142" spans="1:16" ht="12.75">
      <c r="A142" s="2">
        <v>140</v>
      </c>
      <c r="B142" s="2">
        <v>3013</v>
      </c>
      <c r="C142" s="2" t="s">
        <v>160</v>
      </c>
      <c r="D142" s="2" t="s">
        <v>116</v>
      </c>
      <c r="E142" s="2">
        <v>2558.5</v>
      </c>
      <c r="F142" s="2">
        <v>76.1</v>
      </c>
      <c r="G142" s="2">
        <v>3333.8</v>
      </c>
      <c r="H142" s="2">
        <v>4057</v>
      </c>
      <c r="I142" s="2">
        <v>25.3</v>
      </c>
      <c r="J142" s="5">
        <v>948921</v>
      </c>
      <c r="K142" s="2">
        <v>87.1</v>
      </c>
      <c r="L142" s="2">
        <v>36.2</v>
      </c>
      <c r="M142" s="2">
        <v>1.5</v>
      </c>
      <c r="N142" s="2">
        <v>0.2</v>
      </c>
      <c r="O142" s="2">
        <v>16.5</v>
      </c>
      <c r="P142" s="2">
        <v>66.7</v>
      </c>
    </row>
    <row r="143" spans="1:16" ht="12.75">
      <c r="A143" s="2">
        <v>141</v>
      </c>
      <c r="B143" s="2">
        <v>1005</v>
      </c>
      <c r="C143" s="2" t="s">
        <v>161</v>
      </c>
      <c r="D143" s="2" t="s">
        <v>116</v>
      </c>
      <c r="E143" s="2">
        <v>2323.3</v>
      </c>
      <c r="F143" s="2">
        <v>64.8</v>
      </c>
      <c r="G143" s="2">
        <v>2793.3</v>
      </c>
      <c r="H143" s="2">
        <v>3506.2</v>
      </c>
      <c r="I143" s="2">
        <v>65.4</v>
      </c>
      <c r="J143" s="5">
        <v>1275557.9</v>
      </c>
      <c r="K143" s="2">
        <v>52.6</v>
      </c>
      <c r="L143" s="2">
        <v>28.3</v>
      </c>
      <c r="M143" s="2">
        <v>6.6</v>
      </c>
      <c r="N143" s="2">
        <v>0.7</v>
      </c>
      <c r="O143" s="2">
        <v>64.9</v>
      </c>
      <c r="P143" s="2">
        <v>52.4</v>
      </c>
    </row>
    <row r="144" spans="1:16" ht="12.75">
      <c r="A144" s="2">
        <v>142</v>
      </c>
      <c r="B144" s="2">
        <v>2212</v>
      </c>
      <c r="C144" s="2" t="s">
        <v>162</v>
      </c>
      <c r="D144" s="2" t="s">
        <v>116</v>
      </c>
      <c r="E144" s="2">
        <v>2608.7</v>
      </c>
      <c r="F144" s="2">
        <v>72.1</v>
      </c>
      <c r="G144" s="2">
        <v>3230.4</v>
      </c>
      <c r="H144" s="2">
        <v>5345.1</v>
      </c>
      <c r="I144" s="2">
        <v>42.8</v>
      </c>
      <c r="J144" s="5">
        <v>1956079.9</v>
      </c>
      <c r="K144" s="2">
        <v>78.2</v>
      </c>
      <c r="L144" s="2">
        <v>206</v>
      </c>
      <c r="M144" s="2">
        <v>9.3</v>
      </c>
      <c r="N144" s="2">
        <v>0.3</v>
      </c>
      <c r="O144" s="2">
        <v>31.9</v>
      </c>
      <c r="P144" s="2">
        <v>48.5</v>
      </c>
    </row>
    <row r="145" spans="1:16" ht="12.75">
      <c r="A145" s="2">
        <v>143</v>
      </c>
      <c r="B145" s="2">
        <v>1409</v>
      </c>
      <c r="C145" s="2" t="s">
        <v>163</v>
      </c>
      <c r="D145" s="2" t="s">
        <v>116</v>
      </c>
      <c r="E145" s="2">
        <v>2933.8</v>
      </c>
      <c r="F145" s="2">
        <v>114.3</v>
      </c>
      <c r="G145" s="2">
        <v>4313.1</v>
      </c>
      <c r="H145" s="2">
        <v>7443.4</v>
      </c>
      <c r="I145" s="2">
        <v>34.2</v>
      </c>
      <c r="J145" s="5">
        <v>3349004</v>
      </c>
      <c r="K145" s="2">
        <v>52.2</v>
      </c>
      <c r="L145" s="2">
        <v>80.9</v>
      </c>
      <c r="M145" s="2">
        <v>10.9</v>
      </c>
      <c r="N145" s="2">
        <v>1.9</v>
      </c>
      <c r="O145" s="2">
        <v>24.2</v>
      </c>
      <c r="P145" s="2">
        <v>42.5</v>
      </c>
    </row>
    <row r="146" spans="1:16" ht="12.75">
      <c r="A146" s="2">
        <v>144</v>
      </c>
      <c r="B146" s="2">
        <v>210</v>
      </c>
      <c r="C146" s="2" t="s">
        <v>164</v>
      </c>
      <c r="D146" s="2" t="s">
        <v>117</v>
      </c>
      <c r="E146" s="2">
        <v>2494.9</v>
      </c>
      <c r="F146" s="2">
        <v>84.2</v>
      </c>
      <c r="G146" s="2">
        <v>3294.2</v>
      </c>
      <c r="H146" s="2">
        <v>4816</v>
      </c>
      <c r="I146" s="2">
        <v>39</v>
      </c>
      <c r="J146" s="5">
        <v>10140505</v>
      </c>
      <c r="K146" s="2">
        <v>46.6</v>
      </c>
      <c r="L146" s="2">
        <v>131.7</v>
      </c>
      <c r="M146" s="2">
        <v>6.2</v>
      </c>
      <c r="N146" s="2">
        <v>2.2</v>
      </c>
      <c r="O146" s="2">
        <v>37.4</v>
      </c>
      <c r="P146" s="2">
        <v>45.9</v>
      </c>
    </row>
    <row r="147" spans="1:16" ht="12.75">
      <c r="A147" s="2">
        <v>145</v>
      </c>
      <c r="B147" s="2">
        <v>1808</v>
      </c>
      <c r="C147" s="2" t="s">
        <v>165</v>
      </c>
      <c r="D147" s="2" t="s">
        <v>115</v>
      </c>
      <c r="E147" s="2">
        <v>1728.1</v>
      </c>
      <c r="F147" s="2">
        <v>62.7</v>
      </c>
      <c r="G147" s="2">
        <v>2310.6</v>
      </c>
      <c r="H147" s="2">
        <v>3300</v>
      </c>
      <c r="I147" s="2">
        <v>18.5</v>
      </c>
      <c r="J147" s="5">
        <v>263823</v>
      </c>
      <c r="K147" s="2">
        <v>40.9</v>
      </c>
      <c r="L147" s="2">
        <v>28.2</v>
      </c>
      <c r="M147" s="2">
        <v>0</v>
      </c>
      <c r="N147" s="2">
        <v>13.6</v>
      </c>
      <c r="O147" s="2">
        <v>16.7</v>
      </c>
      <c r="P147" s="2">
        <v>71.2</v>
      </c>
    </row>
    <row r="148" spans="1:16" ht="12.75">
      <c r="A148" s="2">
        <v>146</v>
      </c>
      <c r="B148" s="2">
        <v>3014</v>
      </c>
      <c r="C148" s="2" t="s">
        <v>166</v>
      </c>
      <c r="D148" s="2" t="s">
        <v>116</v>
      </c>
      <c r="E148" s="2">
        <v>2520.5</v>
      </c>
      <c r="F148" s="2">
        <v>106.9</v>
      </c>
      <c r="G148" s="2">
        <v>3538.8</v>
      </c>
      <c r="H148" s="2">
        <v>3298.5</v>
      </c>
      <c r="I148" s="2">
        <v>20.4</v>
      </c>
      <c r="J148" s="5">
        <v>4251777.3</v>
      </c>
      <c r="K148" s="2">
        <v>59.4</v>
      </c>
      <c r="L148" s="2">
        <v>64.2</v>
      </c>
      <c r="M148" s="2">
        <v>0</v>
      </c>
      <c r="N148" s="2">
        <v>2.6</v>
      </c>
      <c r="O148" s="2">
        <v>35.4</v>
      </c>
      <c r="P148" s="2">
        <v>66.1</v>
      </c>
    </row>
    <row r="149" spans="1:16" ht="12.75">
      <c r="A149" s="2">
        <v>147</v>
      </c>
      <c r="B149" s="2">
        <v>1809</v>
      </c>
      <c r="C149" s="2" t="s">
        <v>167</v>
      </c>
      <c r="D149" s="2" t="s">
        <v>115</v>
      </c>
      <c r="E149" s="2">
        <v>2684.3</v>
      </c>
      <c r="F149" s="2">
        <v>68.9</v>
      </c>
      <c r="G149" s="2">
        <v>2972.8</v>
      </c>
      <c r="H149" s="2">
        <v>2674.2</v>
      </c>
      <c r="I149" s="2">
        <v>5</v>
      </c>
      <c r="J149" s="5">
        <v>348673</v>
      </c>
      <c r="K149" s="2">
        <v>30.6</v>
      </c>
      <c r="L149" s="2">
        <v>23.4</v>
      </c>
      <c r="M149" s="2">
        <v>0.9</v>
      </c>
      <c r="N149" s="2">
        <v>0</v>
      </c>
      <c r="O149" s="2">
        <v>14.7</v>
      </c>
      <c r="P149" s="2">
        <v>58.8</v>
      </c>
    </row>
    <row r="150" spans="1:16" ht="12.75">
      <c r="A150" s="2">
        <v>148</v>
      </c>
      <c r="B150" s="2">
        <v>2213</v>
      </c>
      <c r="C150" s="2" t="s">
        <v>168</v>
      </c>
      <c r="D150" s="2" t="s">
        <v>116</v>
      </c>
      <c r="E150" s="2">
        <v>2527</v>
      </c>
      <c r="F150" s="2">
        <v>90.7</v>
      </c>
      <c r="G150" s="2">
        <v>3537.4</v>
      </c>
      <c r="H150" s="2">
        <v>3791.3</v>
      </c>
      <c r="I150" s="2">
        <v>56.3</v>
      </c>
      <c r="J150" s="5">
        <v>3032212</v>
      </c>
      <c r="K150" s="2">
        <v>138.5</v>
      </c>
      <c r="L150" s="2">
        <v>80.1</v>
      </c>
      <c r="M150" s="2">
        <v>6.1</v>
      </c>
      <c r="N150" s="2">
        <v>3.5</v>
      </c>
      <c r="O150" s="2">
        <v>17.2</v>
      </c>
      <c r="P150" s="2">
        <v>51.8</v>
      </c>
    </row>
    <row r="151" spans="1:16" ht="12.75">
      <c r="A151" s="2">
        <v>149</v>
      </c>
      <c r="B151" s="2">
        <v>1214</v>
      </c>
      <c r="C151" s="2" t="s">
        <v>169</v>
      </c>
      <c r="D151" s="2" t="s">
        <v>116</v>
      </c>
      <c r="E151" s="2">
        <v>2999.3</v>
      </c>
      <c r="F151" s="2">
        <v>93.4</v>
      </c>
      <c r="G151" s="2">
        <v>4054.5</v>
      </c>
      <c r="H151" s="2">
        <v>4339.9</v>
      </c>
      <c r="I151" s="2">
        <v>39.1</v>
      </c>
      <c r="J151" s="5">
        <v>943880</v>
      </c>
      <c r="K151" s="2">
        <v>32.9</v>
      </c>
      <c r="L151" s="2">
        <v>37.3</v>
      </c>
      <c r="M151" s="2">
        <v>0.9</v>
      </c>
      <c r="N151" s="2">
        <v>0.5</v>
      </c>
      <c r="O151" s="2">
        <v>27.5</v>
      </c>
      <c r="P151" s="2">
        <v>54.2</v>
      </c>
    </row>
    <row r="152" spans="1:16" ht="12.75">
      <c r="A152" s="2">
        <v>150</v>
      </c>
      <c r="B152" s="2">
        <v>410</v>
      </c>
      <c r="C152" s="2" t="s">
        <v>170</v>
      </c>
      <c r="D152" s="2" t="s">
        <v>115</v>
      </c>
      <c r="E152" s="2">
        <v>2405.9</v>
      </c>
      <c r="F152" s="2">
        <v>70.1</v>
      </c>
      <c r="G152" s="2">
        <v>2937.3</v>
      </c>
      <c r="H152" s="2">
        <v>4064</v>
      </c>
      <c r="I152" s="2">
        <v>36.1</v>
      </c>
      <c r="J152" s="5">
        <v>175960</v>
      </c>
      <c r="K152" s="2">
        <v>82.4</v>
      </c>
      <c r="L152" s="2">
        <v>61.2</v>
      </c>
      <c r="M152" s="2">
        <v>0</v>
      </c>
      <c r="N152" s="2">
        <v>0</v>
      </c>
      <c r="O152" s="2">
        <v>42.3</v>
      </c>
      <c r="P152" s="2">
        <v>69</v>
      </c>
    </row>
    <row r="153" spans="1:16" ht="12.75">
      <c r="A153" s="2">
        <v>151</v>
      </c>
      <c r="B153" s="2">
        <v>1447</v>
      </c>
      <c r="C153" s="2" t="s">
        <v>171</v>
      </c>
      <c r="D153" s="2" t="s">
        <v>115</v>
      </c>
      <c r="E153" s="2">
        <v>2653.1</v>
      </c>
      <c r="F153" s="2">
        <v>70</v>
      </c>
      <c r="G153" s="2">
        <v>2974.7</v>
      </c>
      <c r="H153" s="2" t="s">
        <v>119</v>
      </c>
      <c r="I153" s="2">
        <v>18.8</v>
      </c>
      <c r="J153" s="5">
        <v>806416</v>
      </c>
      <c r="K153" s="2">
        <v>95.2</v>
      </c>
      <c r="L153" s="2">
        <v>37.1</v>
      </c>
      <c r="M153" s="2">
        <v>8.6</v>
      </c>
      <c r="N153" s="2">
        <v>0</v>
      </c>
      <c r="O153" s="2">
        <v>23.3</v>
      </c>
      <c r="P153" s="2" t="s">
        <v>119</v>
      </c>
    </row>
    <row r="154" spans="1:16" ht="12.75">
      <c r="A154" s="2">
        <v>152</v>
      </c>
      <c r="B154" s="2">
        <v>1810</v>
      </c>
      <c r="C154" s="2" t="s">
        <v>172</v>
      </c>
      <c r="D154" s="2" t="s">
        <v>115</v>
      </c>
      <c r="E154" s="2">
        <v>2514.4</v>
      </c>
      <c r="F154" s="2">
        <v>60.5</v>
      </c>
      <c r="G154" s="2">
        <v>2685.2</v>
      </c>
      <c r="H154" s="2">
        <v>2025.5</v>
      </c>
      <c r="I154" s="2">
        <v>8.8</v>
      </c>
      <c r="J154" s="5">
        <v>251543.8</v>
      </c>
      <c r="K154" s="2">
        <v>21</v>
      </c>
      <c r="L154" s="2">
        <v>26.7</v>
      </c>
      <c r="M154" s="2">
        <v>0.8</v>
      </c>
      <c r="N154" s="2">
        <v>0</v>
      </c>
      <c r="O154" s="2">
        <v>10.8</v>
      </c>
      <c r="P154" s="2">
        <v>80</v>
      </c>
    </row>
    <row r="155" spans="1:16" ht="12.75">
      <c r="A155" s="2">
        <v>153</v>
      </c>
      <c r="B155" s="2">
        <v>211</v>
      </c>
      <c r="C155" s="2" t="s">
        <v>173</v>
      </c>
      <c r="D155" s="2" t="s">
        <v>115</v>
      </c>
      <c r="E155" s="2">
        <v>2245.8</v>
      </c>
      <c r="F155" s="2">
        <v>71.7</v>
      </c>
      <c r="G155" s="2">
        <v>2922.6</v>
      </c>
      <c r="H155" s="2">
        <v>5647.3</v>
      </c>
      <c r="I155" s="2">
        <v>48.8</v>
      </c>
      <c r="J155" s="5">
        <v>618619.4</v>
      </c>
      <c r="K155" s="2">
        <v>103.9</v>
      </c>
      <c r="L155" s="2">
        <v>279.2</v>
      </c>
      <c r="M155" s="2">
        <v>29.5</v>
      </c>
      <c r="N155" s="2">
        <v>2.4</v>
      </c>
      <c r="O155" s="2">
        <v>21.3</v>
      </c>
      <c r="P155" s="2">
        <v>38.7</v>
      </c>
    </row>
    <row r="156" spans="1:16" ht="12.75">
      <c r="A156" s="2">
        <v>154</v>
      </c>
      <c r="B156" s="2">
        <v>609</v>
      </c>
      <c r="C156" s="2" t="s">
        <v>174</v>
      </c>
      <c r="D156" s="2" t="s">
        <v>116</v>
      </c>
      <c r="E156" s="2">
        <v>2670.2</v>
      </c>
      <c r="F156" s="2">
        <v>70.6</v>
      </c>
      <c r="G156" s="2">
        <v>3078.8</v>
      </c>
      <c r="H156" s="2">
        <v>2891.7</v>
      </c>
      <c r="I156" s="2">
        <v>43.9</v>
      </c>
      <c r="J156" s="5">
        <v>643311.7</v>
      </c>
      <c r="K156" s="2">
        <v>61.3</v>
      </c>
      <c r="L156" s="2">
        <v>32.1</v>
      </c>
      <c r="M156" s="2">
        <v>1.1</v>
      </c>
      <c r="N156" s="2">
        <v>7.4</v>
      </c>
      <c r="O156" s="2">
        <v>13.8</v>
      </c>
      <c r="P156" s="2">
        <v>66.5</v>
      </c>
    </row>
    <row r="157" spans="1:16" ht="12.75">
      <c r="A157" s="2">
        <v>155</v>
      </c>
      <c r="B157" s="2">
        <v>212</v>
      </c>
      <c r="C157" s="2" t="s">
        <v>175</v>
      </c>
      <c r="D157" s="2" t="s">
        <v>116</v>
      </c>
      <c r="E157" s="2">
        <v>2537.5</v>
      </c>
      <c r="F157" s="2">
        <v>68.2</v>
      </c>
      <c r="G157" s="2">
        <v>3214.8</v>
      </c>
      <c r="H157" s="2">
        <v>4025.2</v>
      </c>
      <c r="I157" s="2">
        <v>35.1</v>
      </c>
      <c r="J157" s="5">
        <v>1566777.7</v>
      </c>
      <c r="K157" s="2">
        <v>28.3</v>
      </c>
      <c r="L157" s="2">
        <v>65.8</v>
      </c>
      <c r="M157" s="2">
        <v>5.9</v>
      </c>
      <c r="N157" s="2">
        <v>1.8</v>
      </c>
      <c r="O157" s="2">
        <v>48.8</v>
      </c>
      <c r="P157" s="2">
        <v>51.7</v>
      </c>
    </row>
    <row r="158" spans="1:16" ht="12.75">
      <c r="A158" s="2">
        <v>156</v>
      </c>
      <c r="B158" s="2">
        <v>610</v>
      </c>
      <c r="C158" s="2" t="s">
        <v>176</v>
      </c>
      <c r="D158" s="2" t="s">
        <v>117</v>
      </c>
      <c r="E158" s="2">
        <v>2729.6</v>
      </c>
      <c r="F158" s="2">
        <v>133.2</v>
      </c>
      <c r="G158" s="2">
        <v>3759.5</v>
      </c>
      <c r="H158" s="2">
        <v>5615.2</v>
      </c>
      <c r="I158" s="2">
        <v>14.1</v>
      </c>
      <c r="J158" s="5">
        <v>2694157.7</v>
      </c>
      <c r="K158" s="2">
        <v>66.9</v>
      </c>
      <c r="L158" s="2">
        <v>46.8</v>
      </c>
      <c r="M158" s="2">
        <v>0.6</v>
      </c>
      <c r="N158" s="2">
        <v>1.3</v>
      </c>
      <c r="O158" s="2">
        <v>41.3</v>
      </c>
      <c r="P158" s="2">
        <v>38</v>
      </c>
    </row>
    <row r="159" spans="1:16" ht="12.75">
      <c r="A159" s="2">
        <v>157</v>
      </c>
      <c r="B159" s="2">
        <v>611</v>
      </c>
      <c r="C159" s="2" t="s">
        <v>177</v>
      </c>
      <c r="D159" s="2" t="s">
        <v>116</v>
      </c>
      <c r="E159" s="2">
        <v>2894.8</v>
      </c>
      <c r="F159" s="2">
        <v>124.3</v>
      </c>
      <c r="G159" s="2">
        <v>3571.4</v>
      </c>
      <c r="H159" s="2">
        <v>4167.5</v>
      </c>
      <c r="I159" s="2">
        <v>40.9</v>
      </c>
      <c r="J159" s="5">
        <v>1302831</v>
      </c>
      <c r="K159" s="2">
        <v>38</v>
      </c>
      <c r="L159" s="2">
        <v>29.5</v>
      </c>
      <c r="M159" s="2">
        <v>2.1</v>
      </c>
      <c r="N159" s="2">
        <v>1.5</v>
      </c>
      <c r="O159" s="2">
        <v>37.3</v>
      </c>
      <c r="P159" s="2">
        <v>49.8</v>
      </c>
    </row>
    <row r="160" spans="1:16" ht="12.75">
      <c r="A160" s="2">
        <v>158</v>
      </c>
      <c r="B160" s="2">
        <v>612</v>
      </c>
      <c r="C160" s="2" t="s">
        <v>178</v>
      </c>
      <c r="D160" s="2" t="s">
        <v>117</v>
      </c>
      <c r="E160" s="2">
        <v>2437.8</v>
      </c>
      <c r="F160" s="2">
        <v>102.8</v>
      </c>
      <c r="G160" s="2">
        <v>3288.1</v>
      </c>
      <c r="H160" s="2">
        <v>5561.8</v>
      </c>
      <c r="I160" s="2">
        <v>17.1</v>
      </c>
      <c r="J160" s="5">
        <v>4865143</v>
      </c>
      <c r="K160" s="2">
        <v>50.6</v>
      </c>
      <c r="L160" s="2">
        <v>45.9</v>
      </c>
      <c r="M160" s="2">
        <v>1.8</v>
      </c>
      <c r="N160" s="2">
        <v>1.3</v>
      </c>
      <c r="O160" s="2">
        <v>33.2</v>
      </c>
      <c r="P160" s="2">
        <v>39.6</v>
      </c>
    </row>
    <row r="161" spans="1:16" ht="12.75">
      <c r="A161" s="2">
        <v>159</v>
      </c>
      <c r="B161" s="2">
        <v>671</v>
      </c>
      <c r="C161" s="2" t="s">
        <v>179</v>
      </c>
      <c r="D161" s="2" t="s">
        <v>118</v>
      </c>
      <c r="E161" s="2">
        <v>390.9</v>
      </c>
      <c r="F161" s="2">
        <v>13.9</v>
      </c>
      <c r="G161" s="2">
        <v>864.2</v>
      </c>
      <c r="H161" s="2">
        <v>374.6</v>
      </c>
      <c r="I161" s="2">
        <v>3.8</v>
      </c>
      <c r="J161" s="5">
        <v>3993396.6</v>
      </c>
      <c r="K161" s="2">
        <v>33.3</v>
      </c>
      <c r="L161" s="2">
        <v>76.8</v>
      </c>
      <c r="M161" s="2">
        <v>6.1</v>
      </c>
      <c r="N161" s="2">
        <v>10</v>
      </c>
      <c r="O161" s="2">
        <v>34.8</v>
      </c>
      <c r="P161" s="2">
        <v>54.8</v>
      </c>
    </row>
    <row r="162" spans="1:16" ht="12.75">
      <c r="A162" s="2">
        <v>160</v>
      </c>
      <c r="B162" s="2">
        <v>2419</v>
      </c>
      <c r="C162" s="2" t="s">
        <v>180</v>
      </c>
      <c r="D162" s="2" t="s">
        <v>116</v>
      </c>
      <c r="E162" s="2">
        <v>2430.5</v>
      </c>
      <c r="F162" s="2">
        <v>73.7</v>
      </c>
      <c r="G162" s="2">
        <v>3070</v>
      </c>
      <c r="H162" s="2">
        <v>3707.7</v>
      </c>
      <c r="I162" s="2">
        <v>14.5</v>
      </c>
      <c r="J162" s="5">
        <v>6191790.3</v>
      </c>
      <c r="K162" s="2">
        <v>43.7</v>
      </c>
      <c r="L162" s="2">
        <v>38.5</v>
      </c>
      <c r="M162" s="2">
        <v>1.5</v>
      </c>
      <c r="N162" s="2">
        <v>1</v>
      </c>
      <c r="O162" s="2">
        <v>17.8</v>
      </c>
      <c r="P162" s="2">
        <v>50.2</v>
      </c>
    </row>
    <row r="163" spans="1:16" ht="12.75">
      <c r="A163" s="2">
        <v>161</v>
      </c>
      <c r="B163" s="2">
        <v>213</v>
      </c>
      <c r="C163" s="2" t="s">
        <v>181</v>
      </c>
      <c r="D163" s="2" t="s">
        <v>115</v>
      </c>
      <c r="E163" s="2">
        <v>1990.9</v>
      </c>
      <c r="F163" s="2">
        <v>61.4</v>
      </c>
      <c r="G163" s="2">
        <v>2460.2</v>
      </c>
      <c r="H163" s="2">
        <v>2768.4</v>
      </c>
      <c r="I163" s="2">
        <v>24.9</v>
      </c>
      <c r="J163" s="5">
        <v>514931.7</v>
      </c>
      <c r="K163" s="2">
        <v>97.3</v>
      </c>
      <c r="L163" s="2">
        <v>195.9</v>
      </c>
      <c r="M163" s="2">
        <v>61</v>
      </c>
      <c r="N163" s="2">
        <v>4.9</v>
      </c>
      <c r="O163" s="2">
        <v>28.8</v>
      </c>
      <c r="P163" s="2">
        <v>52</v>
      </c>
    </row>
    <row r="164" spans="1:16" ht="12.75">
      <c r="A164" s="2">
        <v>162</v>
      </c>
      <c r="B164" s="2">
        <v>1811</v>
      </c>
      <c r="C164" s="2" t="s">
        <v>182</v>
      </c>
      <c r="D164" s="2" t="s">
        <v>116</v>
      </c>
      <c r="E164" s="2">
        <v>2534.9</v>
      </c>
      <c r="F164" s="2">
        <v>68.3</v>
      </c>
      <c r="G164" s="2">
        <v>2922.1</v>
      </c>
      <c r="H164" s="2">
        <v>3430.4</v>
      </c>
      <c r="I164" s="2">
        <v>39.3</v>
      </c>
      <c r="J164" s="5">
        <v>1824869</v>
      </c>
      <c r="K164" s="2">
        <v>46.7</v>
      </c>
      <c r="L164" s="2">
        <v>52.1</v>
      </c>
      <c r="M164" s="2">
        <v>9.2</v>
      </c>
      <c r="N164" s="2">
        <v>5.1</v>
      </c>
      <c r="O164" s="2">
        <v>13.2</v>
      </c>
      <c r="P164" s="2">
        <v>48.1</v>
      </c>
    </row>
    <row r="165" spans="1:16" ht="12.75">
      <c r="A165" s="2">
        <v>163</v>
      </c>
      <c r="B165" s="2">
        <v>1006</v>
      </c>
      <c r="C165" s="2" t="s">
        <v>183</v>
      </c>
      <c r="D165" s="2" t="s">
        <v>115</v>
      </c>
      <c r="E165" s="2">
        <v>2169</v>
      </c>
      <c r="F165" s="2">
        <v>67.3</v>
      </c>
      <c r="G165" s="2">
        <v>2648.5</v>
      </c>
      <c r="H165" s="2">
        <v>2406</v>
      </c>
      <c r="I165" s="2">
        <v>27.4</v>
      </c>
      <c r="J165" s="5">
        <v>866305.2</v>
      </c>
      <c r="K165" s="2">
        <v>34.8</v>
      </c>
      <c r="L165" s="2">
        <v>53</v>
      </c>
      <c r="M165" s="2">
        <v>23.1</v>
      </c>
      <c r="N165" s="2">
        <v>1.4</v>
      </c>
      <c r="O165" s="2">
        <v>19.5</v>
      </c>
      <c r="P165" s="2">
        <v>50.2</v>
      </c>
    </row>
    <row r="166" spans="1:16" ht="12.75">
      <c r="A166" s="2">
        <v>164</v>
      </c>
      <c r="B166" s="2">
        <v>621</v>
      </c>
      <c r="C166" s="2" t="s">
        <v>184</v>
      </c>
      <c r="D166" s="2" t="s">
        <v>115</v>
      </c>
      <c r="E166" s="2">
        <v>3483.5</v>
      </c>
      <c r="F166" s="2">
        <v>93</v>
      </c>
      <c r="G166" s="2">
        <v>3778.9</v>
      </c>
      <c r="H166" s="2" t="s">
        <v>119</v>
      </c>
      <c r="I166" s="2">
        <v>15.2</v>
      </c>
      <c r="J166" s="5">
        <v>511996.8</v>
      </c>
      <c r="K166" s="2">
        <v>68.8</v>
      </c>
      <c r="L166" s="2">
        <v>23.8</v>
      </c>
      <c r="M166" s="2">
        <v>0</v>
      </c>
      <c r="N166" s="2">
        <v>1.8</v>
      </c>
      <c r="O166" s="2">
        <v>11.6</v>
      </c>
      <c r="P166" s="2" t="s">
        <v>119</v>
      </c>
    </row>
    <row r="167" spans="1:16" ht="12.75">
      <c r="A167" s="2">
        <v>165</v>
      </c>
      <c r="B167" s="2">
        <v>1028</v>
      </c>
      <c r="C167" s="2" t="s">
        <v>185</v>
      </c>
      <c r="D167" s="2" t="s">
        <v>115</v>
      </c>
      <c r="E167" s="2">
        <v>2880.5</v>
      </c>
      <c r="F167" s="2">
        <v>78.8</v>
      </c>
      <c r="G167" s="2">
        <v>3316.8</v>
      </c>
      <c r="H167" s="2" t="s">
        <v>119</v>
      </c>
      <c r="I167" s="2">
        <v>57.8</v>
      </c>
      <c r="J167" s="5">
        <v>2137934</v>
      </c>
      <c r="K167" s="2">
        <v>83.1</v>
      </c>
      <c r="L167" s="2">
        <v>156.6</v>
      </c>
      <c r="M167" s="2">
        <v>9.4</v>
      </c>
      <c r="N167" s="2">
        <v>2.6</v>
      </c>
      <c r="O167" s="2">
        <v>21.7</v>
      </c>
      <c r="P167" s="2" t="s">
        <v>119</v>
      </c>
    </row>
    <row r="168" spans="1:16" ht="12.75">
      <c r="A168" s="2">
        <v>166</v>
      </c>
      <c r="B168" s="2">
        <v>2008</v>
      </c>
      <c r="C168" s="2" t="s">
        <v>186</v>
      </c>
      <c r="D168" s="2" t="s">
        <v>116</v>
      </c>
      <c r="E168" s="2">
        <v>2397.4</v>
      </c>
      <c r="F168" s="2">
        <v>77.5</v>
      </c>
      <c r="G168" s="2">
        <v>3172.7</v>
      </c>
      <c r="H168" s="2">
        <v>2871.3</v>
      </c>
      <c r="I168" s="2">
        <v>48.6</v>
      </c>
      <c r="J168" s="5">
        <v>1229000.9</v>
      </c>
      <c r="K168" s="2">
        <v>28.3</v>
      </c>
      <c r="L168" s="2">
        <v>35.4</v>
      </c>
      <c r="M168" s="2">
        <v>7.2</v>
      </c>
      <c r="N168" s="2">
        <v>4.6</v>
      </c>
      <c r="O168" s="2">
        <v>18.4</v>
      </c>
      <c r="P168" s="2">
        <v>56.4</v>
      </c>
    </row>
    <row r="169" spans="1:16" ht="12.75">
      <c r="A169" s="2">
        <v>167</v>
      </c>
      <c r="B169" s="2">
        <v>1410</v>
      </c>
      <c r="C169" s="2" t="s">
        <v>187</v>
      </c>
      <c r="D169" s="2" t="s">
        <v>115</v>
      </c>
      <c r="E169" s="2">
        <v>2065</v>
      </c>
      <c r="F169" s="2">
        <v>67.3</v>
      </c>
      <c r="G169" s="2">
        <v>2541.1</v>
      </c>
      <c r="H169" s="2">
        <v>3679.7</v>
      </c>
      <c r="I169" s="2">
        <v>16</v>
      </c>
      <c r="J169" s="5">
        <v>295358</v>
      </c>
      <c r="K169" s="2">
        <v>44.3</v>
      </c>
      <c r="L169" s="2">
        <v>61.6</v>
      </c>
      <c r="M169" s="2">
        <v>6.5</v>
      </c>
      <c r="N169" s="2">
        <v>6.8</v>
      </c>
      <c r="O169" s="2">
        <v>22.6</v>
      </c>
      <c r="P169" s="2">
        <v>53.1</v>
      </c>
    </row>
    <row r="170" spans="1:16" ht="12.75">
      <c r="A170" s="2">
        <v>168</v>
      </c>
      <c r="B170" s="2">
        <v>1007</v>
      </c>
      <c r="C170" s="2" t="s">
        <v>188</v>
      </c>
      <c r="D170" s="2" t="s">
        <v>116</v>
      </c>
      <c r="E170" s="2">
        <v>2423.4</v>
      </c>
      <c r="F170" s="2">
        <v>67.3</v>
      </c>
      <c r="G170" s="2">
        <v>3020.4</v>
      </c>
      <c r="H170" s="2">
        <v>4691.9</v>
      </c>
      <c r="I170" s="2">
        <v>25.9</v>
      </c>
      <c r="J170" s="5">
        <v>930110.8</v>
      </c>
      <c r="K170" s="2">
        <v>44.9</v>
      </c>
      <c r="L170" s="2">
        <v>43</v>
      </c>
      <c r="M170" s="2">
        <v>2.3</v>
      </c>
      <c r="N170" s="2">
        <v>3.7</v>
      </c>
      <c r="O170" s="2">
        <v>18.5</v>
      </c>
      <c r="P170" s="2">
        <v>52.5</v>
      </c>
    </row>
    <row r="171" spans="1:16" ht="12.75">
      <c r="A171" s="2">
        <v>169</v>
      </c>
      <c r="B171" s="2">
        <v>1071</v>
      </c>
      <c r="C171" s="2" t="s">
        <v>189</v>
      </c>
      <c r="D171" s="2" t="s">
        <v>118</v>
      </c>
      <c r="E171" s="2">
        <v>596.4</v>
      </c>
      <c r="F171" s="2">
        <v>21.8</v>
      </c>
      <c r="G171" s="2">
        <v>1359.6</v>
      </c>
      <c r="H171" s="2">
        <v>641.8</v>
      </c>
      <c r="I171" s="2">
        <v>9.4</v>
      </c>
      <c r="J171" s="5">
        <v>11499516.1</v>
      </c>
      <c r="K171" s="2">
        <v>85.3</v>
      </c>
      <c r="L171" s="2">
        <v>70.9</v>
      </c>
      <c r="M171" s="2">
        <v>8.4</v>
      </c>
      <c r="N171" s="2">
        <v>11.9</v>
      </c>
      <c r="O171" s="2">
        <v>35.1</v>
      </c>
      <c r="P171" s="2">
        <v>65.6</v>
      </c>
    </row>
    <row r="172" spans="1:16" ht="12.75">
      <c r="A172" s="2">
        <v>170</v>
      </c>
      <c r="B172" s="2">
        <v>1008</v>
      </c>
      <c r="C172" s="2" t="s">
        <v>190</v>
      </c>
      <c r="D172" s="2" t="s">
        <v>117</v>
      </c>
      <c r="E172" s="2">
        <v>2098.7</v>
      </c>
      <c r="F172" s="2">
        <v>74.2</v>
      </c>
      <c r="G172" s="2">
        <v>2739.4</v>
      </c>
      <c r="H172" s="2">
        <v>6575.6</v>
      </c>
      <c r="I172" s="2">
        <v>21.5</v>
      </c>
      <c r="J172" s="5">
        <v>1453356.3</v>
      </c>
      <c r="K172" s="2">
        <v>98.2</v>
      </c>
      <c r="L172" s="2">
        <v>79.6</v>
      </c>
      <c r="M172" s="2">
        <v>6</v>
      </c>
      <c r="N172" s="2">
        <v>1.5</v>
      </c>
      <c r="O172" s="2">
        <v>35.3</v>
      </c>
      <c r="P172" s="2">
        <v>46.8</v>
      </c>
    </row>
    <row r="173" spans="1:16" ht="12.75">
      <c r="A173" s="2">
        <v>171</v>
      </c>
      <c r="B173" s="2">
        <v>1009</v>
      </c>
      <c r="C173" s="2" t="s">
        <v>191</v>
      </c>
      <c r="D173" s="2" t="s">
        <v>116</v>
      </c>
      <c r="E173" s="2">
        <v>2047.9</v>
      </c>
      <c r="F173" s="2">
        <v>68.9</v>
      </c>
      <c r="G173" s="2">
        <v>2680.2</v>
      </c>
      <c r="H173" s="2">
        <v>5996</v>
      </c>
      <c r="I173" s="2">
        <v>17.9</v>
      </c>
      <c r="J173" s="5">
        <v>1880008.1</v>
      </c>
      <c r="K173" s="2">
        <v>48.7</v>
      </c>
      <c r="L173" s="2">
        <v>67.2</v>
      </c>
      <c r="M173" s="2">
        <v>7.3</v>
      </c>
      <c r="N173" s="2">
        <v>4.8</v>
      </c>
      <c r="O173" s="2">
        <v>19.1</v>
      </c>
      <c r="P173" s="2">
        <v>45.7</v>
      </c>
    </row>
    <row r="174" spans="1:16" ht="12.75">
      <c r="A174" s="2">
        <v>172</v>
      </c>
      <c r="B174" s="2">
        <v>1010</v>
      </c>
      <c r="C174" s="2" t="s">
        <v>192</v>
      </c>
      <c r="D174" s="2" t="s">
        <v>117</v>
      </c>
      <c r="E174" s="2">
        <v>2065.3</v>
      </c>
      <c r="F174" s="2">
        <v>78.5</v>
      </c>
      <c r="G174" s="2">
        <v>2808</v>
      </c>
      <c r="H174" s="2">
        <v>4876.2</v>
      </c>
      <c r="I174" s="2">
        <v>15.5</v>
      </c>
      <c r="J174" s="5">
        <v>1801178.3</v>
      </c>
      <c r="K174" s="2">
        <v>84.4</v>
      </c>
      <c r="L174" s="2">
        <v>61.7</v>
      </c>
      <c r="M174" s="2">
        <v>7.9</v>
      </c>
      <c r="N174" s="2">
        <v>2.3</v>
      </c>
      <c r="O174" s="2">
        <v>42.3</v>
      </c>
      <c r="P174" s="2">
        <v>41.9</v>
      </c>
    </row>
    <row r="175" spans="1:16" ht="12.75">
      <c r="A175" s="2">
        <v>173</v>
      </c>
      <c r="B175" s="2">
        <v>1011</v>
      </c>
      <c r="C175" s="2" t="s">
        <v>193</v>
      </c>
      <c r="D175" s="2" t="s">
        <v>116</v>
      </c>
      <c r="E175" s="2">
        <v>2057.3</v>
      </c>
      <c r="F175" s="2">
        <v>59.4</v>
      </c>
      <c r="G175" s="2">
        <v>2427.5</v>
      </c>
      <c r="H175" s="2">
        <v>3608.1</v>
      </c>
      <c r="I175" s="2">
        <v>32.1</v>
      </c>
      <c r="J175" s="5">
        <v>756869</v>
      </c>
      <c r="K175" s="2">
        <v>32.3</v>
      </c>
      <c r="L175" s="2">
        <v>93.2</v>
      </c>
      <c r="M175" s="2">
        <v>3.6</v>
      </c>
      <c r="N175" s="2">
        <v>1.1</v>
      </c>
      <c r="O175" s="2">
        <v>21.3</v>
      </c>
      <c r="P175" s="2">
        <v>41.9</v>
      </c>
    </row>
    <row r="176" spans="1:16" ht="12.75">
      <c r="A176" s="2">
        <v>174</v>
      </c>
      <c r="B176" s="2">
        <v>1012</v>
      </c>
      <c r="C176" s="2" t="s">
        <v>194</v>
      </c>
      <c r="D176" s="2" t="s">
        <v>117</v>
      </c>
      <c r="E176" s="2">
        <v>2166.4</v>
      </c>
      <c r="F176" s="2">
        <v>76.8</v>
      </c>
      <c r="G176" s="2">
        <v>2960.9</v>
      </c>
      <c r="H176" s="2">
        <v>4330.9</v>
      </c>
      <c r="I176" s="2">
        <v>10.5</v>
      </c>
      <c r="J176" s="5">
        <v>3757717</v>
      </c>
      <c r="K176" s="2">
        <v>77</v>
      </c>
      <c r="L176" s="2">
        <v>41.9</v>
      </c>
      <c r="M176" s="2">
        <v>6.6</v>
      </c>
      <c r="N176" s="2">
        <v>1.7</v>
      </c>
      <c r="O176" s="2">
        <v>19.1</v>
      </c>
      <c r="P176" s="2">
        <v>43.7</v>
      </c>
    </row>
    <row r="177" spans="1:16" ht="12.75">
      <c r="A177" s="2">
        <v>175</v>
      </c>
      <c r="B177" s="2">
        <v>1013</v>
      </c>
      <c r="C177" s="2" t="s">
        <v>195</v>
      </c>
      <c r="D177" s="2" t="s">
        <v>117</v>
      </c>
      <c r="E177" s="2">
        <v>1567.7</v>
      </c>
      <c r="F177" s="2">
        <v>78.3</v>
      </c>
      <c r="G177" s="2">
        <v>2423.6</v>
      </c>
      <c r="H177" s="2">
        <v>3613.3</v>
      </c>
      <c r="I177" s="2">
        <v>13.8</v>
      </c>
      <c r="J177" s="5">
        <v>6841895.4</v>
      </c>
      <c r="K177" s="2">
        <v>65.4</v>
      </c>
      <c r="L177" s="2">
        <v>114.2</v>
      </c>
      <c r="M177" s="2">
        <v>8.1</v>
      </c>
      <c r="N177" s="2">
        <v>5</v>
      </c>
      <c r="O177" s="2">
        <v>23.1</v>
      </c>
      <c r="P177" s="2">
        <v>45.8</v>
      </c>
    </row>
    <row r="178" spans="1:16" ht="12.75">
      <c r="A178" s="2">
        <v>176</v>
      </c>
      <c r="B178" s="2">
        <v>1014</v>
      </c>
      <c r="C178" s="2" t="s">
        <v>196</v>
      </c>
      <c r="D178" s="2" t="s">
        <v>117</v>
      </c>
      <c r="E178" s="2">
        <v>2366.9</v>
      </c>
      <c r="F178" s="2">
        <v>93.9</v>
      </c>
      <c r="G178" s="2">
        <v>3175.8</v>
      </c>
      <c r="H178" s="2">
        <v>4248.9</v>
      </c>
      <c r="I178" s="2">
        <v>50</v>
      </c>
      <c r="J178" s="5">
        <v>5837091.9</v>
      </c>
      <c r="K178" s="2">
        <v>161</v>
      </c>
      <c r="L178" s="2">
        <v>52</v>
      </c>
      <c r="M178" s="2">
        <v>4.8</v>
      </c>
      <c r="N178" s="2">
        <v>2.6</v>
      </c>
      <c r="O178" s="2">
        <v>36.7</v>
      </c>
      <c r="P178" s="2">
        <v>52.2</v>
      </c>
    </row>
    <row r="179" spans="1:16" ht="12.75">
      <c r="A179" s="2">
        <v>177</v>
      </c>
      <c r="B179" s="2">
        <v>613</v>
      </c>
      <c r="C179" s="2" t="s">
        <v>197</v>
      </c>
      <c r="D179" s="2" t="s">
        <v>116</v>
      </c>
      <c r="E179" s="2">
        <v>3241.3</v>
      </c>
      <c r="F179" s="2">
        <v>97.1</v>
      </c>
      <c r="G179" s="2">
        <v>3958.7</v>
      </c>
      <c r="H179" s="2">
        <v>2723.5</v>
      </c>
      <c r="I179" s="2">
        <v>35</v>
      </c>
      <c r="J179" s="5">
        <v>744140</v>
      </c>
      <c r="K179" s="2">
        <v>59.7</v>
      </c>
      <c r="L179" s="2">
        <v>28.6</v>
      </c>
      <c r="M179" s="2">
        <v>2.8</v>
      </c>
      <c r="N179" s="2">
        <v>0.9</v>
      </c>
      <c r="O179" s="2">
        <v>16.8</v>
      </c>
      <c r="P179" s="2">
        <v>63.8</v>
      </c>
    </row>
    <row r="180" spans="1:16" ht="12.75">
      <c r="A180" s="2">
        <v>178</v>
      </c>
      <c r="B180" s="2">
        <v>1411</v>
      </c>
      <c r="C180" s="2" t="s">
        <v>198</v>
      </c>
      <c r="D180" s="2" t="s">
        <v>115</v>
      </c>
      <c r="E180" s="2">
        <v>2015.7</v>
      </c>
      <c r="F180" s="2">
        <v>65.6</v>
      </c>
      <c r="G180" s="2">
        <v>2565.8</v>
      </c>
      <c r="H180" s="2">
        <v>4482</v>
      </c>
      <c r="I180" s="2">
        <v>10.9</v>
      </c>
      <c r="J180" s="5">
        <v>359888</v>
      </c>
      <c r="K180" s="2">
        <v>59.5</v>
      </c>
      <c r="L180" s="2">
        <v>33.7</v>
      </c>
      <c r="M180" s="2">
        <v>3.1</v>
      </c>
      <c r="N180" s="2">
        <v>0.6</v>
      </c>
      <c r="O180" s="2">
        <v>16.8</v>
      </c>
      <c r="P180" s="2">
        <v>56</v>
      </c>
    </row>
    <row r="181" spans="1:16" ht="12.75">
      <c r="A181" s="2">
        <v>179</v>
      </c>
      <c r="B181" s="2">
        <v>2214</v>
      </c>
      <c r="C181" s="2" t="s">
        <v>199</v>
      </c>
      <c r="D181" s="2" t="s">
        <v>116</v>
      </c>
      <c r="E181" s="2">
        <v>2852.9</v>
      </c>
      <c r="F181" s="2">
        <v>89</v>
      </c>
      <c r="G181" s="2">
        <v>3615.5</v>
      </c>
      <c r="H181" s="2">
        <v>4445.9</v>
      </c>
      <c r="I181" s="2">
        <v>20.7</v>
      </c>
      <c r="J181" s="5">
        <v>1380450</v>
      </c>
      <c r="K181" s="2">
        <v>55.5</v>
      </c>
      <c r="L181" s="2">
        <v>53.9</v>
      </c>
      <c r="M181" s="2">
        <v>4.4</v>
      </c>
      <c r="N181" s="2">
        <v>1.7</v>
      </c>
      <c r="O181" s="2">
        <v>24.1</v>
      </c>
      <c r="P181" s="2">
        <v>47.6</v>
      </c>
    </row>
    <row r="182" spans="1:16" ht="12.75">
      <c r="A182" s="2">
        <v>180</v>
      </c>
      <c r="B182" s="2">
        <v>1215</v>
      </c>
      <c r="C182" s="2" t="s">
        <v>200</v>
      </c>
      <c r="D182" s="2" t="s">
        <v>115</v>
      </c>
      <c r="E182" s="2">
        <v>2686.6</v>
      </c>
      <c r="F182" s="2">
        <v>92.2</v>
      </c>
      <c r="G182" s="2">
        <v>3106.3</v>
      </c>
      <c r="H182" s="2">
        <v>1876.4</v>
      </c>
      <c r="I182" s="2">
        <v>8.2</v>
      </c>
      <c r="J182" s="5">
        <v>347505</v>
      </c>
      <c r="K182" s="2">
        <v>28.3</v>
      </c>
      <c r="L182" s="2">
        <v>19.6</v>
      </c>
      <c r="M182" s="2">
        <v>0</v>
      </c>
      <c r="N182" s="2">
        <v>1.2</v>
      </c>
      <c r="O182" s="2">
        <v>12.1</v>
      </c>
      <c r="P182" s="2">
        <v>71.4</v>
      </c>
    </row>
    <row r="183" spans="1:16" ht="12.75">
      <c r="A183" s="2">
        <v>181</v>
      </c>
      <c r="B183" s="2">
        <v>1812</v>
      </c>
      <c r="C183" s="2" t="s">
        <v>201</v>
      </c>
      <c r="D183" s="2" t="s">
        <v>116</v>
      </c>
      <c r="E183" s="2">
        <v>3072.3</v>
      </c>
      <c r="F183" s="2">
        <v>81.3</v>
      </c>
      <c r="G183" s="2">
        <v>3758</v>
      </c>
      <c r="H183" s="2">
        <v>2924.4</v>
      </c>
      <c r="I183" s="2">
        <v>4.4</v>
      </c>
      <c r="J183" s="5">
        <v>3138384</v>
      </c>
      <c r="K183" s="2">
        <v>20.3</v>
      </c>
      <c r="L183" s="2">
        <v>27.3</v>
      </c>
      <c r="M183" s="2">
        <v>1.6</v>
      </c>
      <c r="N183" s="2">
        <v>0.3</v>
      </c>
      <c r="O183" s="2">
        <v>17.8</v>
      </c>
      <c r="P183" s="2">
        <v>71.9</v>
      </c>
    </row>
    <row r="184" spans="1:16" ht="12.75">
      <c r="A184" s="2">
        <v>182</v>
      </c>
      <c r="B184" s="2">
        <v>3015</v>
      </c>
      <c r="C184" s="2" t="s">
        <v>202</v>
      </c>
      <c r="D184" s="2" t="s">
        <v>115</v>
      </c>
      <c r="E184" s="2">
        <v>2612.5</v>
      </c>
      <c r="F184" s="2">
        <v>82.7</v>
      </c>
      <c r="G184" s="2">
        <v>3311.8</v>
      </c>
      <c r="H184" s="2">
        <v>3231.8</v>
      </c>
      <c r="I184" s="2">
        <v>73.6</v>
      </c>
      <c r="J184" s="5">
        <v>56197</v>
      </c>
      <c r="K184" s="2">
        <v>149.1</v>
      </c>
      <c r="L184" s="2">
        <v>33</v>
      </c>
      <c r="M184" s="2">
        <v>9.2</v>
      </c>
      <c r="N184" s="2">
        <v>3.2</v>
      </c>
      <c r="O184" s="2">
        <v>48</v>
      </c>
      <c r="P184" s="2">
        <v>47.1</v>
      </c>
    </row>
    <row r="185" spans="1:16" ht="12.75">
      <c r="A185" s="2">
        <v>183</v>
      </c>
      <c r="B185" s="2">
        <v>804</v>
      </c>
      <c r="C185" s="2" t="s">
        <v>203</v>
      </c>
      <c r="D185" s="2" t="s">
        <v>116</v>
      </c>
      <c r="E185" s="2">
        <v>2270.9</v>
      </c>
      <c r="F185" s="2">
        <v>70</v>
      </c>
      <c r="G185" s="2">
        <v>2757.8</v>
      </c>
      <c r="H185" s="2">
        <v>3389</v>
      </c>
      <c r="I185" s="2">
        <v>17</v>
      </c>
      <c r="J185" s="5">
        <v>728597.4</v>
      </c>
      <c r="K185" s="2">
        <v>171.2</v>
      </c>
      <c r="L185" s="2">
        <v>185.6</v>
      </c>
      <c r="M185" s="2">
        <v>1</v>
      </c>
      <c r="N185" s="2">
        <v>2.3</v>
      </c>
      <c r="O185" s="2">
        <v>31.7</v>
      </c>
      <c r="P185" s="2">
        <v>50.3</v>
      </c>
    </row>
    <row r="186" spans="1:16" ht="12.75">
      <c r="A186" s="2">
        <v>184</v>
      </c>
      <c r="B186" s="2">
        <v>2420</v>
      </c>
      <c r="C186" s="2" t="s">
        <v>204</v>
      </c>
      <c r="D186" s="2" t="s">
        <v>116</v>
      </c>
      <c r="E186" s="2">
        <v>2753.7</v>
      </c>
      <c r="F186" s="2">
        <v>86.7</v>
      </c>
      <c r="G186" s="2">
        <v>3635.8</v>
      </c>
      <c r="H186" s="2">
        <v>3642.4</v>
      </c>
      <c r="I186" s="2">
        <v>62.7</v>
      </c>
      <c r="J186" s="5">
        <v>1467138.1</v>
      </c>
      <c r="K186" s="2">
        <v>54.9</v>
      </c>
      <c r="L186" s="2">
        <v>61.8</v>
      </c>
      <c r="M186" s="2">
        <v>2.8</v>
      </c>
      <c r="N186" s="2">
        <v>1.1</v>
      </c>
      <c r="O186" s="2">
        <v>30.5</v>
      </c>
      <c r="P186" s="2">
        <v>52</v>
      </c>
    </row>
    <row r="187" spans="1:16" ht="12.75">
      <c r="A187" s="2">
        <v>185</v>
      </c>
      <c r="B187" s="2">
        <v>214</v>
      </c>
      <c r="C187" s="2" t="s">
        <v>205</v>
      </c>
      <c r="D187" s="2" t="s">
        <v>115</v>
      </c>
      <c r="E187" s="2">
        <v>1827.9</v>
      </c>
      <c r="F187" s="2">
        <v>59.7</v>
      </c>
      <c r="G187" s="2">
        <v>2348</v>
      </c>
      <c r="H187" s="2">
        <v>3670.3</v>
      </c>
      <c r="I187" s="2">
        <v>13.3</v>
      </c>
      <c r="J187" s="5">
        <v>428376.8</v>
      </c>
      <c r="K187" s="2">
        <v>42.8</v>
      </c>
      <c r="L187" s="2">
        <v>61.8</v>
      </c>
      <c r="M187" s="2">
        <v>7.5</v>
      </c>
      <c r="N187" s="2">
        <v>0.3</v>
      </c>
      <c r="O187" s="2">
        <v>14.4</v>
      </c>
      <c r="P187" s="2">
        <v>54.8</v>
      </c>
    </row>
    <row r="188" spans="1:16" ht="12.75">
      <c r="A188" s="2">
        <v>186</v>
      </c>
      <c r="B188" s="2">
        <v>1412</v>
      </c>
      <c r="C188" s="2" t="s">
        <v>206</v>
      </c>
      <c r="D188" s="2" t="s">
        <v>116</v>
      </c>
      <c r="E188" s="2">
        <v>2875.8</v>
      </c>
      <c r="F188" s="2">
        <v>94.3</v>
      </c>
      <c r="G188" s="2">
        <v>3930.4</v>
      </c>
      <c r="H188" s="2">
        <v>7141.7</v>
      </c>
      <c r="I188" s="2">
        <v>33.1</v>
      </c>
      <c r="J188" s="5">
        <v>874073</v>
      </c>
      <c r="K188" s="2">
        <v>61</v>
      </c>
      <c r="L188" s="2">
        <v>40.8</v>
      </c>
      <c r="M188" s="2">
        <v>4.2</v>
      </c>
      <c r="N188" s="2">
        <v>3.8</v>
      </c>
      <c r="O188" s="2">
        <v>76.9</v>
      </c>
      <c r="P188" s="2">
        <v>43.7</v>
      </c>
    </row>
    <row r="189" spans="1:16" ht="12.75">
      <c r="A189" s="2">
        <v>187</v>
      </c>
      <c r="B189" s="2">
        <v>1413</v>
      </c>
      <c r="C189" s="2" t="s">
        <v>207</v>
      </c>
      <c r="D189" s="2" t="s">
        <v>116</v>
      </c>
      <c r="E189" s="2">
        <v>2396.5</v>
      </c>
      <c r="F189" s="2">
        <v>69.2</v>
      </c>
      <c r="G189" s="2">
        <v>3033.2</v>
      </c>
      <c r="H189" s="2">
        <v>3688.7</v>
      </c>
      <c r="I189" s="2">
        <v>73.3</v>
      </c>
      <c r="J189" s="5">
        <v>1186049.1</v>
      </c>
      <c r="K189" s="2">
        <v>63.8</v>
      </c>
      <c r="L189" s="2">
        <v>41.6</v>
      </c>
      <c r="M189" s="2">
        <v>19.5</v>
      </c>
      <c r="N189" s="2">
        <v>3.1</v>
      </c>
      <c r="O189" s="2">
        <v>17.9</v>
      </c>
      <c r="P189" s="2">
        <v>55.9</v>
      </c>
    </row>
    <row r="190" spans="1:16" ht="12.75">
      <c r="A190" s="2">
        <v>188</v>
      </c>
      <c r="B190" s="2">
        <v>411</v>
      </c>
      <c r="C190" s="2" t="s">
        <v>208</v>
      </c>
      <c r="D190" s="2" t="s">
        <v>115</v>
      </c>
      <c r="E190" s="2">
        <v>2295.3</v>
      </c>
      <c r="F190" s="2">
        <v>73.2</v>
      </c>
      <c r="G190" s="2">
        <v>2797.5</v>
      </c>
      <c r="H190" s="2">
        <v>3465</v>
      </c>
      <c r="I190" s="2">
        <v>26.1</v>
      </c>
      <c r="J190" s="5">
        <v>1576272</v>
      </c>
      <c r="K190" s="2">
        <v>106</v>
      </c>
      <c r="L190" s="2">
        <v>41.2</v>
      </c>
      <c r="M190" s="2">
        <v>12.5</v>
      </c>
      <c r="N190" s="2">
        <v>2.1</v>
      </c>
      <c r="O190" s="2">
        <v>19.2</v>
      </c>
      <c r="P190" s="2">
        <v>63.3</v>
      </c>
    </row>
    <row r="191" spans="1:16" ht="12.75">
      <c r="A191" s="2">
        <v>189</v>
      </c>
      <c r="B191" s="2">
        <v>2009</v>
      </c>
      <c r="C191" s="2" t="s">
        <v>209</v>
      </c>
      <c r="D191" s="2" t="s">
        <v>115</v>
      </c>
      <c r="E191" s="2">
        <v>2059.4</v>
      </c>
      <c r="F191" s="2">
        <v>61.6</v>
      </c>
      <c r="G191" s="2">
        <v>2447</v>
      </c>
      <c r="H191" s="2">
        <v>1710.4</v>
      </c>
      <c r="I191" s="2">
        <v>15.9</v>
      </c>
      <c r="J191" s="5">
        <v>285377.5</v>
      </c>
      <c r="K191" s="2">
        <v>110.8</v>
      </c>
      <c r="L191" s="2">
        <v>38.6</v>
      </c>
      <c r="M191" s="2">
        <v>7.8</v>
      </c>
      <c r="N191" s="2">
        <v>1.6</v>
      </c>
      <c r="O191" s="2">
        <v>13.8</v>
      </c>
      <c r="P191" s="2">
        <v>75.8</v>
      </c>
    </row>
    <row r="192" spans="1:16" ht="12.75">
      <c r="A192" s="2">
        <v>190</v>
      </c>
      <c r="B192" s="2">
        <v>2421</v>
      </c>
      <c r="C192" s="2" t="s">
        <v>210</v>
      </c>
      <c r="D192" s="2" t="s">
        <v>116</v>
      </c>
      <c r="E192" s="2">
        <v>2823.7</v>
      </c>
      <c r="F192" s="2">
        <v>89.3</v>
      </c>
      <c r="G192" s="2">
        <v>3520.2</v>
      </c>
      <c r="H192" s="2">
        <v>3605.2</v>
      </c>
      <c r="I192" s="2">
        <v>25.7</v>
      </c>
      <c r="J192" s="5">
        <v>2129005.4</v>
      </c>
      <c r="K192" s="2">
        <v>60.2</v>
      </c>
      <c r="L192" s="2">
        <v>132.7</v>
      </c>
      <c r="M192" s="2">
        <v>5</v>
      </c>
      <c r="N192" s="2">
        <v>1.8</v>
      </c>
      <c r="O192" s="2">
        <v>33.3</v>
      </c>
      <c r="P192" s="2">
        <v>47.8</v>
      </c>
    </row>
    <row r="193" spans="1:16" ht="12.75">
      <c r="A193" s="2">
        <v>191</v>
      </c>
      <c r="B193" s="2">
        <v>2422</v>
      </c>
      <c r="C193" s="2" t="s">
        <v>211</v>
      </c>
      <c r="D193" s="2" t="s">
        <v>116</v>
      </c>
      <c r="E193" s="2">
        <v>2355.1</v>
      </c>
      <c r="F193" s="2">
        <v>76.6</v>
      </c>
      <c r="G193" s="2">
        <v>3033.6</v>
      </c>
      <c r="H193" s="2">
        <v>4372.1</v>
      </c>
      <c r="I193" s="2">
        <v>25.3</v>
      </c>
      <c r="J193" s="5">
        <v>682008</v>
      </c>
      <c r="K193" s="2">
        <v>42.3</v>
      </c>
      <c r="L193" s="2">
        <v>43.5</v>
      </c>
      <c r="M193" s="2">
        <v>8.7</v>
      </c>
      <c r="N193" s="2">
        <v>1.3</v>
      </c>
      <c r="O193" s="2">
        <v>14</v>
      </c>
      <c r="P193" s="2">
        <v>52</v>
      </c>
    </row>
    <row r="194" spans="1:16" ht="12.75">
      <c r="A194" s="2">
        <v>192</v>
      </c>
      <c r="B194" s="2">
        <v>1216</v>
      </c>
      <c r="C194" s="2" t="s">
        <v>212</v>
      </c>
      <c r="D194" s="2" t="s">
        <v>116</v>
      </c>
      <c r="E194" s="2">
        <v>2698</v>
      </c>
      <c r="F194" s="2">
        <v>92</v>
      </c>
      <c r="G194" s="2">
        <v>3618.1</v>
      </c>
      <c r="H194" s="2">
        <v>4309.2</v>
      </c>
      <c r="I194" s="2">
        <v>49</v>
      </c>
      <c r="J194" s="5">
        <v>1394873.6</v>
      </c>
      <c r="K194" s="2">
        <v>43.6</v>
      </c>
      <c r="L194" s="2">
        <v>66.9</v>
      </c>
      <c r="M194" s="2">
        <v>1</v>
      </c>
      <c r="N194" s="2">
        <v>0.5</v>
      </c>
      <c r="O194" s="2">
        <v>21.3</v>
      </c>
      <c r="P194" s="2">
        <v>53.8</v>
      </c>
    </row>
    <row r="195" spans="1:16" ht="12.75">
      <c r="A195" s="2">
        <v>193</v>
      </c>
      <c r="B195" s="2">
        <v>3212</v>
      </c>
      <c r="C195" s="2" t="s">
        <v>213</v>
      </c>
      <c r="D195" s="2" t="s">
        <v>116</v>
      </c>
      <c r="E195" s="2">
        <v>2361.8</v>
      </c>
      <c r="F195" s="2">
        <v>81.2</v>
      </c>
      <c r="G195" s="2">
        <v>2975.4</v>
      </c>
      <c r="H195" s="2">
        <v>3963.4</v>
      </c>
      <c r="I195" s="2">
        <v>31.4</v>
      </c>
      <c r="J195" s="5">
        <v>603638</v>
      </c>
      <c r="K195" s="2">
        <v>75.2</v>
      </c>
      <c r="L195" s="2">
        <v>36.5</v>
      </c>
      <c r="M195" s="2">
        <v>0</v>
      </c>
      <c r="N195" s="2">
        <v>0</v>
      </c>
      <c r="O195" s="2">
        <v>23.1</v>
      </c>
      <c r="P195" s="2">
        <v>50.3</v>
      </c>
    </row>
    <row r="196" spans="1:16" ht="12.75">
      <c r="A196" s="2">
        <v>194</v>
      </c>
      <c r="B196" s="2">
        <v>412</v>
      </c>
      <c r="C196" s="2" t="s">
        <v>214</v>
      </c>
      <c r="D196" s="2" t="s">
        <v>116</v>
      </c>
      <c r="E196" s="2">
        <v>2849.1</v>
      </c>
      <c r="F196" s="2">
        <v>72.6</v>
      </c>
      <c r="G196" s="2">
        <v>3251.4</v>
      </c>
      <c r="H196" s="2">
        <v>3044.7</v>
      </c>
      <c r="I196" s="2">
        <v>33.5</v>
      </c>
      <c r="J196" s="5">
        <v>1051879</v>
      </c>
      <c r="K196" s="2">
        <v>31.6</v>
      </c>
      <c r="L196" s="2">
        <v>41.4</v>
      </c>
      <c r="M196" s="2">
        <v>10</v>
      </c>
      <c r="N196" s="2">
        <v>0.8</v>
      </c>
      <c r="O196" s="2">
        <v>15.2</v>
      </c>
      <c r="P196" s="2">
        <v>52.2</v>
      </c>
    </row>
    <row r="197" spans="1:16" ht="12.75">
      <c r="A197" s="2">
        <v>195</v>
      </c>
      <c r="B197" s="2">
        <v>1606</v>
      </c>
      <c r="C197" s="2" t="s">
        <v>215</v>
      </c>
      <c r="D197" s="2" t="s">
        <v>115</v>
      </c>
      <c r="E197" s="2">
        <v>2170.4</v>
      </c>
      <c r="F197" s="2">
        <v>68.6</v>
      </c>
      <c r="G197" s="2">
        <v>2684.2</v>
      </c>
      <c r="H197" s="2">
        <v>3980.8</v>
      </c>
      <c r="I197" s="2">
        <v>22.1</v>
      </c>
      <c r="J197" s="5">
        <v>109436</v>
      </c>
      <c r="K197" s="2">
        <v>59.6</v>
      </c>
      <c r="L197" s="2">
        <v>65.3</v>
      </c>
      <c r="M197" s="2">
        <v>1.9</v>
      </c>
      <c r="N197" s="2">
        <v>0</v>
      </c>
      <c r="O197" s="2">
        <v>17.3</v>
      </c>
      <c r="P197" s="2">
        <v>52.9</v>
      </c>
    </row>
    <row r="198" spans="1:16" ht="12.75">
      <c r="A198" s="2">
        <v>196</v>
      </c>
      <c r="B198" s="2">
        <v>2810</v>
      </c>
      <c r="C198" s="2" t="s">
        <v>216</v>
      </c>
      <c r="D198" s="2" t="s">
        <v>115</v>
      </c>
      <c r="E198" s="2">
        <v>2390</v>
      </c>
      <c r="F198" s="2">
        <v>63.2</v>
      </c>
      <c r="G198" s="2">
        <v>2661.4</v>
      </c>
      <c r="H198" s="2">
        <v>3815.5</v>
      </c>
      <c r="I198" s="2">
        <v>24</v>
      </c>
      <c r="J198" s="5">
        <v>301747.2</v>
      </c>
      <c r="K198" s="2">
        <v>18.3</v>
      </c>
      <c r="L198" s="2">
        <v>22.7</v>
      </c>
      <c r="M198" s="2">
        <v>0</v>
      </c>
      <c r="N198" s="2">
        <v>2.7</v>
      </c>
      <c r="O198" s="2">
        <v>12.5</v>
      </c>
      <c r="P198" s="2">
        <v>53.6</v>
      </c>
    </row>
    <row r="199" spans="1:16" ht="12.75">
      <c r="A199" s="2">
        <v>197</v>
      </c>
      <c r="B199" s="2">
        <v>1823</v>
      </c>
      <c r="C199" s="2" t="s">
        <v>217</v>
      </c>
      <c r="D199" s="2" t="s">
        <v>115</v>
      </c>
      <c r="E199" s="2">
        <v>2709.8</v>
      </c>
      <c r="F199" s="2">
        <v>78.4</v>
      </c>
      <c r="G199" s="2">
        <v>3112</v>
      </c>
      <c r="H199" s="2" t="s">
        <v>119</v>
      </c>
      <c r="I199" s="2">
        <v>32.5</v>
      </c>
      <c r="J199" s="5">
        <v>164933.5</v>
      </c>
      <c r="K199" s="2">
        <v>73.5</v>
      </c>
      <c r="L199" s="2">
        <v>30.7</v>
      </c>
      <c r="M199" s="2">
        <v>0.6</v>
      </c>
      <c r="N199" s="2">
        <v>0</v>
      </c>
      <c r="O199" s="2">
        <v>31.6</v>
      </c>
      <c r="P199" s="2" t="s">
        <v>119</v>
      </c>
    </row>
    <row r="200" spans="1:16" ht="12.75">
      <c r="A200" s="2">
        <v>198</v>
      </c>
      <c r="B200" s="2">
        <v>215</v>
      </c>
      <c r="C200" s="2" t="s">
        <v>218</v>
      </c>
      <c r="D200" s="2" t="s">
        <v>115</v>
      </c>
      <c r="E200" s="2">
        <v>1841.4</v>
      </c>
      <c r="F200" s="2">
        <v>57.5</v>
      </c>
      <c r="G200" s="2">
        <v>2124.9</v>
      </c>
      <c r="H200" s="2">
        <v>5195.7</v>
      </c>
      <c r="I200" s="2">
        <v>12.2</v>
      </c>
      <c r="J200" s="5">
        <v>2914712</v>
      </c>
      <c r="K200" s="2">
        <v>48.6</v>
      </c>
      <c r="L200" s="2">
        <v>37.4</v>
      </c>
      <c r="M200" s="2">
        <v>4.2</v>
      </c>
      <c r="N200" s="2">
        <v>2</v>
      </c>
      <c r="O200" s="2">
        <v>19</v>
      </c>
      <c r="P200" s="2">
        <v>65.8</v>
      </c>
    </row>
    <row r="201" spans="1:16" ht="12.75">
      <c r="A201" s="2">
        <v>199</v>
      </c>
      <c r="B201" s="2">
        <v>805</v>
      </c>
      <c r="C201" s="2" t="s">
        <v>219</v>
      </c>
      <c r="D201" s="2" t="s">
        <v>116</v>
      </c>
      <c r="E201" s="2">
        <v>2386.9</v>
      </c>
      <c r="F201" s="2">
        <v>67.4</v>
      </c>
      <c r="G201" s="2">
        <v>2757.8</v>
      </c>
      <c r="H201" s="2">
        <v>3638</v>
      </c>
      <c r="I201" s="2">
        <v>30.7</v>
      </c>
      <c r="J201" s="5">
        <v>647048.9</v>
      </c>
      <c r="K201" s="2">
        <v>61.8</v>
      </c>
      <c r="L201" s="2">
        <v>50.2</v>
      </c>
      <c r="M201" s="2">
        <v>1.1</v>
      </c>
      <c r="N201" s="2">
        <v>2.5</v>
      </c>
      <c r="O201" s="2">
        <v>29.3</v>
      </c>
      <c r="P201" s="2">
        <v>64.4</v>
      </c>
    </row>
    <row r="202" spans="1:16" ht="12.75">
      <c r="A202" s="2">
        <v>200</v>
      </c>
      <c r="B202" s="2">
        <v>2811</v>
      </c>
      <c r="C202" s="2" t="s">
        <v>220</v>
      </c>
      <c r="D202" s="2" t="s">
        <v>115</v>
      </c>
      <c r="E202" s="2">
        <v>2694.4</v>
      </c>
      <c r="F202" s="2">
        <v>81.1</v>
      </c>
      <c r="G202" s="2">
        <v>3410</v>
      </c>
      <c r="H202" s="2">
        <v>3753.8</v>
      </c>
      <c r="I202" s="2">
        <v>38.6</v>
      </c>
      <c r="J202" s="5">
        <v>159597</v>
      </c>
      <c r="K202" s="2">
        <v>50.7</v>
      </c>
      <c r="L202" s="2">
        <v>92.2</v>
      </c>
      <c r="M202" s="2">
        <v>4</v>
      </c>
      <c r="N202" s="2">
        <v>0.6</v>
      </c>
      <c r="O202" s="2">
        <v>20.9</v>
      </c>
      <c r="P202" s="2">
        <v>55.6</v>
      </c>
    </row>
    <row r="203" spans="1:16" ht="12.75">
      <c r="A203" s="2">
        <v>201</v>
      </c>
      <c r="B203" s="2">
        <v>1414</v>
      </c>
      <c r="C203" s="2" t="s">
        <v>222</v>
      </c>
      <c r="D203" s="2" t="s">
        <v>116</v>
      </c>
      <c r="E203" s="2">
        <v>2453.9</v>
      </c>
      <c r="F203" s="2">
        <v>76.7</v>
      </c>
      <c r="G203" s="2">
        <v>3280.3</v>
      </c>
      <c r="H203" s="2">
        <v>4793.3</v>
      </c>
      <c r="I203" s="2">
        <v>50</v>
      </c>
      <c r="J203" s="5">
        <v>900236.9</v>
      </c>
      <c r="K203" s="2">
        <v>106</v>
      </c>
      <c r="L203" s="2">
        <v>115</v>
      </c>
      <c r="M203" s="2">
        <v>9</v>
      </c>
      <c r="N203" s="2">
        <v>0.8</v>
      </c>
      <c r="O203" s="2">
        <v>43.5</v>
      </c>
      <c r="P203" s="2">
        <v>50.9</v>
      </c>
    </row>
    <row r="204" spans="1:16" ht="12.75">
      <c r="A204" s="2">
        <v>202</v>
      </c>
      <c r="B204" s="2">
        <v>1217</v>
      </c>
      <c r="C204" s="2" t="s">
        <v>223</v>
      </c>
      <c r="D204" s="2" t="s">
        <v>117</v>
      </c>
      <c r="E204" s="2">
        <v>3037.9</v>
      </c>
      <c r="F204" s="2">
        <v>98.8</v>
      </c>
      <c r="G204" s="2">
        <v>4075</v>
      </c>
      <c r="H204" s="2">
        <v>5956.4</v>
      </c>
      <c r="I204" s="2">
        <v>22.6</v>
      </c>
      <c r="J204" s="5">
        <v>2398079</v>
      </c>
      <c r="K204" s="2">
        <v>59.9</v>
      </c>
      <c r="L204" s="2">
        <v>46.2</v>
      </c>
      <c r="M204" s="2">
        <v>1.2</v>
      </c>
      <c r="N204" s="2">
        <v>1.9</v>
      </c>
      <c r="O204" s="2">
        <v>34.6</v>
      </c>
      <c r="P204" s="2">
        <v>42.4</v>
      </c>
    </row>
    <row r="205" spans="1:16" ht="12.75">
      <c r="A205" s="2">
        <v>203</v>
      </c>
      <c r="B205" s="2">
        <v>1218</v>
      </c>
      <c r="C205" s="2" t="s">
        <v>224</v>
      </c>
      <c r="D205" s="2" t="s">
        <v>117</v>
      </c>
      <c r="E205" s="2">
        <v>2553.3</v>
      </c>
      <c r="F205" s="2">
        <v>95.2</v>
      </c>
      <c r="G205" s="2">
        <v>3512.1</v>
      </c>
      <c r="H205" s="2">
        <v>3082.4</v>
      </c>
      <c r="I205" s="2">
        <v>30.8</v>
      </c>
      <c r="J205" s="5">
        <v>1387071.1</v>
      </c>
      <c r="K205" s="2">
        <v>39.7</v>
      </c>
      <c r="L205" s="2">
        <v>19.7</v>
      </c>
      <c r="M205" s="2">
        <v>0.9</v>
      </c>
      <c r="N205" s="2">
        <v>0.7</v>
      </c>
      <c r="O205" s="2">
        <v>16.2</v>
      </c>
      <c r="P205" s="2">
        <v>62.2</v>
      </c>
    </row>
    <row r="206" spans="1:16" ht="12.75">
      <c r="A206" s="2">
        <v>204</v>
      </c>
      <c r="B206" s="2">
        <v>3016</v>
      </c>
      <c r="C206" s="2" t="s">
        <v>225</v>
      </c>
      <c r="D206" s="2" t="s">
        <v>116</v>
      </c>
      <c r="E206" s="2">
        <v>2407.7</v>
      </c>
      <c r="F206" s="2">
        <v>81.4</v>
      </c>
      <c r="G206" s="2">
        <v>3265.2</v>
      </c>
      <c r="H206" s="2">
        <v>4686.4</v>
      </c>
      <c r="I206" s="2">
        <v>45.1</v>
      </c>
      <c r="J206" s="5">
        <v>757072.3</v>
      </c>
      <c r="K206" s="2">
        <v>36.9</v>
      </c>
      <c r="L206" s="2">
        <v>77.6</v>
      </c>
      <c r="M206" s="2">
        <v>2.6</v>
      </c>
      <c r="N206" s="2">
        <v>0.7</v>
      </c>
      <c r="O206" s="2">
        <v>24.6</v>
      </c>
      <c r="P206" s="2">
        <v>33.4</v>
      </c>
    </row>
    <row r="207" spans="1:16" ht="12.75">
      <c r="A207" s="2">
        <v>205</v>
      </c>
      <c r="B207" s="2">
        <v>1607</v>
      </c>
      <c r="C207" s="2" t="s">
        <v>226</v>
      </c>
      <c r="D207" s="2" t="s">
        <v>116</v>
      </c>
      <c r="E207" s="2">
        <v>2575.4</v>
      </c>
      <c r="F207" s="2">
        <v>78.8</v>
      </c>
      <c r="G207" s="2">
        <v>3310.8</v>
      </c>
      <c r="H207" s="2">
        <v>4082.1</v>
      </c>
      <c r="I207" s="2">
        <v>43.3</v>
      </c>
      <c r="J207" s="5">
        <v>1279058</v>
      </c>
      <c r="K207" s="2">
        <v>78</v>
      </c>
      <c r="L207" s="2">
        <v>44.4</v>
      </c>
      <c r="M207" s="2">
        <v>4</v>
      </c>
      <c r="N207" s="2">
        <v>1.6</v>
      </c>
      <c r="O207" s="2">
        <v>21.4</v>
      </c>
      <c r="P207" s="2">
        <v>52.2</v>
      </c>
    </row>
    <row r="208" spans="1:16" ht="12.75">
      <c r="A208" s="2">
        <v>206</v>
      </c>
      <c r="B208" s="2">
        <v>3038</v>
      </c>
      <c r="C208" s="2" t="s">
        <v>227</v>
      </c>
      <c r="D208" s="2" t="s">
        <v>115</v>
      </c>
      <c r="E208" s="2">
        <v>2551.9</v>
      </c>
      <c r="F208" s="2">
        <v>92.8</v>
      </c>
      <c r="G208" s="2">
        <v>3525.7</v>
      </c>
      <c r="H208" s="2">
        <v>3419.9</v>
      </c>
      <c r="I208" s="2">
        <v>43.6</v>
      </c>
      <c r="J208" s="5">
        <v>465910</v>
      </c>
      <c r="K208" s="2">
        <v>38.1</v>
      </c>
      <c r="L208" s="2">
        <v>74.4</v>
      </c>
      <c r="M208" s="2">
        <v>6.2</v>
      </c>
      <c r="N208" s="2">
        <v>0</v>
      </c>
      <c r="O208" s="2">
        <v>25.3</v>
      </c>
      <c r="P208" s="2">
        <v>49.5</v>
      </c>
    </row>
    <row r="209" spans="1:16" ht="12.75">
      <c r="A209" s="2">
        <v>207</v>
      </c>
      <c r="B209" s="2">
        <v>2812</v>
      </c>
      <c r="C209" s="2" t="s">
        <v>228</v>
      </c>
      <c r="D209" s="2" t="s">
        <v>115</v>
      </c>
      <c r="E209" s="2">
        <v>2501.2</v>
      </c>
      <c r="F209" s="2">
        <v>69.4</v>
      </c>
      <c r="G209" s="2">
        <v>3063.8</v>
      </c>
      <c r="H209" s="2">
        <v>3214</v>
      </c>
      <c r="I209" s="2">
        <v>35.3</v>
      </c>
      <c r="J209" s="5">
        <v>826069.1</v>
      </c>
      <c r="K209" s="2">
        <v>26.2</v>
      </c>
      <c r="L209" s="2">
        <v>16.6</v>
      </c>
      <c r="M209" s="2">
        <v>0.3</v>
      </c>
      <c r="N209" s="2">
        <v>0.3</v>
      </c>
      <c r="O209" s="2">
        <v>14.8</v>
      </c>
      <c r="P209" s="2">
        <v>59.6</v>
      </c>
    </row>
    <row r="210" spans="1:16" ht="12.75">
      <c r="A210" s="2">
        <v>208</v>
      </c>
      <c r="B210" s="2">
        <v>216</v>
      </c>
      <c r="C210" s="2" t="s">
        <v>229</v>
      </c>
      <c r="D210" s="2" t="s">
        <v>116</v>
      </c>
      <c r="E210" s="2">
        <v>2489</v>
      </c>
      <c r="F210" s="2">
        <v>80.6</v>
      </c>
      <c r="G210" s="2">
        <v>3227.2</v>
      </c>
      <c r="H210" s="2">
        <v>3487.4</v>
      </c>
      <c r="I210" s="2">
        <v>31.1</v>
      </c>
      <c r="J210" s="5">
        <v>1195606.5</v>
      </c>
      <c r="K210" s="2">
        <v>35.2</v>
      </c>
      <c r="L210" s="2">
        <v>45.3</v>
      </c>
      <c r="M210" s="2">
        <v>2</v>
      </c>
      <c r="N210" s="2">
        <v>3.4</v>
      </c>
      <c r="O210" s="2">
        <v>27.8</v>
      </c>
      <c r="P210" s="2">
        <v>57.1</v>
      </c>
    </row>
    <row r="211" spans="1:16" ht="12.75">
      <c r="A211" s="2">
        <v>209</v>
      </c>
      <c r="B211" s="2">
        <v>1608</v>
      </c>
      <c r="C211" s="2" t="s">
        <v>230</v>
      </c>
      <c r="D211" s="2" t="s">
        <v>115</v>
      </c>
      <c r="E211" s="2">
        <v>2310.6</v>
      </c>
      <c r="F211" s="2">
        <v>73.6</v>
      </c>
      <c r="G211" s="2">
        <v>3053.1</v>
      </c>
      <c r="H211" s="2">
        <v>2551.4</v>
      </c>
      <c r="I211" s="2">
        <v>15.6</v>
      </c>
      <c r="J211" s="5">
        <v>578381.7</v>
      </c>
      <c r="K211" s="2">
        <v>34</v>
      </c>
      <c r="L211" s="2">
        <v>35.3</v>
      </c>
      <c r="M211" s="2">
        <v>2.2</v>
      </c>
      <c r="N211" s="2">
        <v>0.6</v>
      </c>
      <c r="O211" s="2">
        <v>22</v>
      </c>
      <c r="P211" s="2">
        <v>59.3</v>
      </c>
    </row>
    <row r="212" spans="1:16" ht="12.75">
      <c r="A212" s="2">
        <v>210</v>
      </c>
      <c r="B212" s="2">
        <v>1219</v>
      </c>
      <c r="C212" s="2" t="s">
        <v>231</v>
      </c>
      <c r="D212" s="2" t="s">
        <v>116</v>
      </c>
      <c r="E212" s="2">
        <v>2693.6</v>
      </c>
      <c r="F212" s="2">
        <v>87.3</v>
      </c>
      <c r="G212" s="2">
        <v>3400.2</v>
      </c>
      <c r="H212" s="2">
        <v>3855.9</v>
      </c>
      <c r="I212" s="2">
        <v>14.2</v>
      </c>
      <c r="J212" s="5">
        <v>664351</v>
      </c>
      <c r="K212" s="2">
        <v>21.8</v>
      </c>
      <c r="L212" s="2">
        <v>26.5</v>
      </c>
      <c r="M212" s="2">
        <v>5</v>
      </c>
      <c r="N212" s="2">
        <v>0.9</v>
      </c>
      <c r="O212" s="2">
        <v>26.9</v>
      </c>
      <c r="P212" s="2">
        <v>53.1</v>
      </c>
    </row>
    <row r="213" spans="1:16" ht="12.75">
      <c r="A213" s="2">
        <v>211</v>
      </c>
      <c r="B213" s="2">
        <v>2813</v>
      </c>
      <c r="C213" s="2" t="s">
        <v>232</v>
      </c>
      <c r="D213" s="2" t="s">
        <v>117</v>
      </c>
      <c r="E213" s="2">
        <v>2852.6</v>
      </c>
      <c r="F213" s="2">
        <v>103.3</v>
      </c>
      <c r="G213" s="2">
        <v>4204.1</v>
      </c>
      <c r="H213" s="2">
        <v>5091.9</v>
      </c>
      <c r="I213" s="2">
        <v>40.8</v>
      </c>
      <c r="J213" s="5">
        <v>5722065.9</v>
      </c>
      <c r="K213" s="2">
        <v>37.5</v>
      </c>
      <c r="L213" s="2">
        <v>69.9</v>
      </c>
      <c r="M213" s="2">
        <v>14.2</v>
      </c>
      <c r="N213" s="2">
        <v>4.3</v>
      </c>
      <c r="O213" s="2">
        <v>22</v>
      </c>
      <c r="P213" s="2">
        <v>47.3</v>
      </c>
    </row>
    <row r="214" spans="1:16" ht="12.75">
      <c r="A214" s="2">
        <v>212</v>
      </c>
      <c r="B214" s="2">
        <v>2871</v>
      </c>
      <c r="C214" s="2" t="s">
        <v>233</v>
      </c>
      <c r="D214" s="2" t="s">
        <v>118</v>
      </c>
      <c r="E214" s="2">
        <v>388.1</v>
      </c>
      <c r="F214" s="2">
        <v>17.3</v>
      </c>
      <c r="G214" s="2">
        <v>938.7</v>
      </c>
      <c r="H214" s="2">
        <v>270.3</v>
      </c>
      <c r="I214" s="2">
        <v>7.6</v>
      </c>
      <c r="J214" s="5">
        <v>1648207.3</v>
      </c>
      <c r="K214" s="2">
        <v>51.4</v>
      </c>
      <c r="L214" s="2">
        <v>36.2</v>
      </c>
      <c r="M214" s="2">
        <v>1.9</v>
      </c>
      <c r="N214" s="2">
        <v>7.1</v>
      </c>
      <c r="O214" s="2">
        <v>14.5</v>
      </c>
      <c r="P214" s="2">
        <v>64</v>
      </c>
    </row>
    <row r="215" spans="1:16" ht="12.75">
      <c r="A215" s="2">
        <v>213</v>
      </c>
      <c r="B215" s="2">
        <v>217</v>
      </c>
      <c r="C215" s="2" t="s">
        <v>234</v>
      </c>
      <c r="D215" s="2" t="s">
        <v>116</v>
      </c>
      <c r="E215" s="2">
        <v>2399.2</v>
      </c>
      <c r="F215" s="2">
        <v>75.5</v>
      </c>
      <c r="G215" s="2">
        <v>3255.2</v>
      </c>
      <c r="H215" s="2">
        <v>3243</v>
      </c>
      <c r="I215" s="2">
        <v>51.9</v>
      </c>
      <c r="J215" s="5">
        <v>1053365.2</v>
      </c>
      <c r="K215" s="2">
        <v>54.2</v>
      </c>
      <c r="L215" s="2">
        <v>86.4</v>
      </c>
      <c r="M215" s="2">
        <v>2</v>
      </c>
      <c r="N215" s="2">
        <v>1.5</v>
      </c>
      <c r="O215" s="2">
        <v>26</v>
      </c>
      <c r="P215" s="2">
        <v>66.5</v>
      </c>
    </row>
    <row r="216" spans="1:16" ht="12.75">
      <c r="A216" s="2">
        <v>214</v>
      </c>
      <c r="B216" s="2">
        <v>2607</v>
      </c>
      <c r="C216" s="2" t="s">
        <v>235</v>
      </c>
      <c r="D216" s="2" t="s">
        <v>115</v>
      </c>
      <c r="E216" s="2">
        <v>2132.2</v>
      </c>
      <c r="F216" s="2">
        <v>51.1</v>
      </c>
      <c r="G216" s="2">
        <v>2440.7</v>
      </c>
      <c r="H216" s="2">
        <v>3248.4</v>
      </c>
      <c r="I216" s="2">
        <v>24.5</v>
      </c>
      <c r="J216" s="5">
        <v>241041.6</v>
      </c>
      <c r="K216" s="2">
        <v>48.5</v>
      </c>
      <c r="L216" s="2">
        <v>50.4</v>
      </c>
      <c r="M216" s="2">
        <v>3.7</v>
      </c>
      <c r="N216" s="2">
        <v>0.2</v>
      </c>
      <c r="O216" s="2">
        <v>19.7</v>
      </c>
      <c r="P216" s="2">
        <v>53.9</v>
      </c>
    </row>
    <row r="217" spans="1:16" ht="12.75">
      <c r="A217" s="2">
        <v>215</v>
      </c>
      <c r="B217" s="2">
        <v>1015</v>
      </c>
      <c r="C217" s="2" t="s">
        <v>236</v>
      </c>
      <c r="D217" s="2" t="s">
        <v>116</v>
      </c>
      <c r="E217" s="2">
        <v>2672.9</v>
      </c>
      <c r="F217" s="2">
        <v>68.4</v>
      </c>
      <c r="G217" s="2">
        <v>2963.5</v>
      </c>
      <c r="H217" s="2">
        <v>3886.3</v>
      </c>
      <c r="I217" s="2">
        <v>41.5</v>
      </c>
      <c r="J217" s="5">
        <v>774466.4</v>
      </c>
      <c r="K217" s="2">
        <v>79</v>
      </c>
      <c r="L217" s="2">
        <v>56.3</v>
      </c>
      <c r="M217" s="2">
        <v>4.2</v>
      </c>
      <c r="N217" s="2">
        <v>2.6</v>
      </c>
      <c r="O217" s="2">
        <v>45.7</v>
      </c>
      <c r="P217" s="2">
        <v>63.6</v>
      </c>
    </row>
    <row r="218" spans="1:16" ht="12.75">
      <c r="A218" s="2">
        <v>216</v>
      </c>
      <c r="B218" s="2">
        <v>1609</v>
      </c>
      <c r="C218" s="2" t="s">
        <v>237</v>
      </c>
      <c r="D218" s="2" t="s">
        <v>117</v>
      </c>
      <c r="E218" s="2">
        <v>2314.9</v>
      </c>
      <c r="F218" s="2">
        <v>91.6</v>
      </c>
      <c r="G218" s="2">
        <v>3395.6</v>
      </c>
      <c r="H218" s="2">
        <v>4736.3</v>
      </c>
      <c r="I218" s="2">
        <v>14</v>
      </c>
      <c r="J218" s="5">
        <v>4635885</v>
      </c>
      <c r="K218" s="2">
        <v>94.5</v>
      </c>
      <c r="L218" s="2">
        <v>109.6</v>
      </c>
      <c r="M218" s="2">
        <v>5.8</v>
      </c>
      <c r="N218" s="2">
        <v>3.7</v>
      </c>
      <c r="O218" s="2">
        <v>55.9</v>
      </c>
      <c r="P218" s="2">
        <v>38.6</v>
      </c>
    </row>
    <row r="219" spans="1:16" ht="12.75">
      <c r="A219" s="2">
        <v>217</v>
      </c>
      <c r="B219" s="2">
        <v>1610</v>
      </c>
      <c r="C219" s="2" t="s">
        <v>238</v>
      </c>
      <c r="D219" s="2" t="s">
        <v>116</v>
      </c>
      <c r="E219" s="2">
        <v>2962.8</v>
      </c>
      <c r="F219" s="2">
        <v>99.5</v>
      </c>
      <c r="G219" s="2">
        <v>4107.2</v>
      </c>
      <c r="H219" s="2">
        <v>2497.6</v>
      </c>
      <c r="I219" s="2">
        <v>61.3</v>
      </c>
      <c r="J219" s="5">
        <v>270983.1</v>
      </c>
      <c r="K219" s="2">
        <v>96.6</v>
      </c>
      <c r="L219" s="2">
        <v>216.6</v>
      </c>
      <c r="M219" s="2">
        <v>24.9</v>
      </c>
      <c r="N219" s="2">
        <v>1.2</v>
      </c>
      <c r="O219" s="2">
        <v>31.3</v>
      </c>
      <c r="P219" s="2">
        <v>56.9</v>
      </c>
    </row>
    <row r="220" spans="1:16" ht="12.75">
      <c r="A220" s="2">
        <v>218</v>
      </c>
      <c r="B220" s="2">
        <v>614</v>
      </c>
      <c r="C220" s="2" t="s">
        <v>239</v>
      </c>
      <c r="D220" s="2" t="s">
        <v>115</v>
      </c>
      <c r="E220" s="2">
        <v>2473.1</v>
      </c>
      <c r="F220" s="2">
        <v>77.3</v>
      </c>
      <c r="G220" s="2">
        <v>2826.9</v>
      </c>
      <c r="H220" s="2">
        <v>3899.8</v>
      </c>
      <c r="I220" s="2">
        <v>15</v>
      </c>
      <c r="J220" s="5">
        <v>1228628</v>
      </c>
      <c r="K220" s="2">
        <v>51</v>
      </c>
      <c r="L220" s="2">
        <v>22.3</v>
      </c>
      <c r="M220" s="2">
        <v>0.2</v>
      </c>
      <c r="N220" s="2">
        <v>2.5</v>
      </c>
      <c r="O220" s="2">
        <v>20.5</v>
      </c>
      <c r="P220" s="2">
        <v>66.7</v>
      </c>
    </row>
    <row r="221" spans="1:16" ht="12.75">
      <c r="A221" s="2">
        <v>219</v>
      </c>
      <c r="B221" s="2">
        <v>1671</v>
      </c>
      <c r="C221" s="2" t="s">
        <v>240</v>
      </c>
      <c r="D221" s="2" t="s">
        <v>118</v>
      </c>
      <c r="E221" s="2">
        <v>476.3</v>
      </c>
      <c r="F221" s="2">
        <v>23.9</v>
      </c>
      <c r="G221" s="2">
        <v>1124.1</v>
      </c>
      <c r="H221" s="2">
        <v>447.3</v>
      </c>
      <c r="I221" s="2">
        <v>3.5</v>
      </c>
      <c r="J221" s="5">
        <v>23188977</v>
      </c>
      <c r="K221" s="2">
        <v>71.1</v>
      </c>
      <c r="L221" s="2">
        <v>252.8</v>
      </c>
      <c r="M221" s="2">
        <v>24.8</v>
      </c>
      <c r="N221" s="2">
        <v>3</v>
      </c>
      <c r="O221" s="2">
        <v>21.6</v>
      </c>
      <c r="P221" s="2">
        <v>74.9</v>
      </c>
    </row>
    <row r="222" spans="1:16" ht="12.75">
      <c r="A222" s="2">
        <v>220</v>
      </c>
      <c r="B222" s="2">
        <v>1415</v>
      </c>
      <c r="C222" s="2" t="s">
        <v>241</v>
      </c>
      <c r="D222" s="2" t="s">
        <v>116</v>
      </c>
      <c r="E222" s="2">
        <v>2554.4</v>
      </c>
      <c r="F222" s="2">
        <v>79.3</v>
      </c>
      <c r="G222" s="2">
        <v>3176</v>
      </c>
      <c r="H222" s="2">
        <v>4558.7</v>
      </c>
      <c r="I222" s="2">
        <v>33.1</v>
      </c>
      <c r="J222" s="5">
        <v>1341429</v>
      </c>
      <c r="K222" s="2">
        <v>41.3</v>
      </c>
      <c r="L222" s="2">
        <v>44.6</v>
      </c>
      <c r="M222" s="2">
        <v>6.7</v>
      </c>
      <c r="N222" s="2">
        <v>0.8</v>
      </c>
      <c r="O222" s="2">
        <v>36.6</v>
      </c>
      <c r="P222" s="2">
        <v>62.2</v>
      </c>
    </row>
    <row r="223" spans="1:16" ht="12.75">
      <c r="A223" s="2">
        <v>221</v>
      </c>
      <c r="B223" s="2">
        <v>2608</v>
      </c>
      <c r="C223" s="2" t="s">
        <v>242</v>
      </c>
      <c r="D223" s="2" t="s">
        <v>116</v>
      </c>
      <c r="E223" s="2">
        <v>2663.5</v>
      </c>
      <c r="F223" s="2">
        <v>84.1</v>
      </c>
      <c r="G223" s="2">
        <v>3257.2</v>
      </c>
      <c r="H223" s="2">
        <v>6685.7</v>
      </c>
      <c r="I223" s="2">
        <v>41.5</v>
      </c>
      <c r="J223" s="5">
        <v>5517129.1</v>
      </c>
      <c r="K223" s="2">
        <v>102</v>
      </c>
      <c r="L223" s="2">
        <v>101.3</v>
      </c>
      <c r="M223" s="2">
        <v>8.6</v>
      </c>
      <c r="N223" s="2">
        <v>4.3</v>
      </c>
      <c r="O223" s="2">
        <v>17.9</v>
      </c>
      <c r="P223" s="2">
        <v>52.9</v>
      </c>
    </row>
    <row r="224" spans="1:16" ht="12.75">
      <c r="A224" s="2">
        <v>222</v>
      </c>
      <c r="B224" s="2">
        <v>2814</v>
      </c>
      <c r="C224" s="2" t="s">
        <v>243</v>
      </c>
      <c r="D224" s="2" t="s">
        <v>116</v>
      </c>
      <c r="E224" s="2">
        <v>2640.6</v>
      </c>
      <c r="F224" s="2">
        <v>74.7</v>
      </c>
      <c r="G224" s="2">
        <v>3236.5</v>
      </c>
      <c r="H224" s="2">
        <v>4251.1</v>
      </c>
      <c r="I224" s="2">
        <v>48.7</v>
      </c>
      <c r="J224" s="5">
        <v>1027172.9</v>
      </c>
      <c r="K224" s="2">
        <v>33.3</v>
      </c>
      <c r="L224" s="2">
        <v>45.4</v>
      </c>
      <c r="M224" s="2">
        <v>2.6</v>
      </c>
      <c r="N224" s="2">
        <v>1.5</v>
      </c>
      <c r="O224" s="2">
        <v>18.4</v>
      </c>
      <c r="P224" s="2">
        <v>62.8</v>
      </c>
    </row>
    <row r="225" spans="1:16" ht="12.75">
      <c r="A225" s="2">
        <v>223</v>
      </c>
      <c r="B225" s="2">
        <v>1416</v>
      </c>
      <c r="C225" s="2" t="s">
        <v>244</v>
      </c>
      <c r="D225" s="2" t="s">
        <v>116</v>
      </c>
      <c r="E225" s="2">
        <v>2517.5</v>
      </c>
      <c r="F225" s="2">
        <v>79.9</v>
      </c>
      <c r="G225" s="2">
        <v>3279.1</v>
      </c>
      <c r="H225" s="2">
        <v>3362</v>
      </c>
      <c r="I225" s="2">
        <v>18.4</v>
      </c>
      <c r="J225" s="5">
        <v>314384</v>
      </c>
      <c r="K225" s="2">
        <v>25.6</v>
      </c>
      <c r="L225" s="2">
        <v>68.7</v>
      </c>
      <c r="M225" s="2">
        <v>18.9</v>
      </c>
      <c r="N225" s="2">
        <v>5.8</v>
      </c>
      <c r="O225" s="2">
        <v>28.4</v>
      </c>
      <c r="P225" s="2">
        <v>53.8</v>
      </c>
    </row>
    <row r="226" spans="1:16" ht="12.75">
      <c r="A226" s="2">
        <v>224</v>
      </c>
      <c r="B226" s="2">
        <v>3017</v>
      </c>
      <c r="C226" s="2" t="s">
        <v>245</v>
      </c>
      <c r="D226" s="2" t="s">
        <v>117</v>
      </c>
      <c r="E226" s="2">
        <v>2564.3</v>
      </c>
      <c r="F226" s="2">
        <v>84.6</v>
      </c>
      <c r="G226" s="2">
        <v>3334.6</v>
      </c>
      <c r="H226" s="2">
        <v>4220.1</v>
      </c>
      <c r="I226" s="2">
        <v>40.1</v>
      </c>
      <c r="J226" s="5">
        <v>2141610</v>
      </c>
      <c r="K226" s="2">
        <v>52.3</v>
      </c>
      <c r="L226" s="2">
        <v>24.7</v>
      </c>
      <c r="M226" s="2">
        <v>1.2</v>
      </c>
      <c r="N226" s="2">
        <v>0.7</v>
      </c>
      <c r="O226" s="2">
        <v>35.8</v>
      </c>
      <c r="P226" s="2">
        <v>55.4</v>
      </c>
    </row>
    <row r="227" spans="1:16" ht="12.75">
      <c r="A227" s="2">
        <v>225</v>
      </c>
      <c r="B227" s="2">
        <v>3018</v>
      </c>
      <c r="C227" s="2" t="s">
        <v>246</v>
      </c>
      <c r="D227" s="2" t="s">
        <v>115</v>
      </c>
      <c r="E227" s="2">
        <v>2385.4</v>
      </c>
      <c r="F227" s="2">
        <v>87.5</v>
      </c>
      <c r="G227" s="2">
        <v>3215.5</v>
      </c>
      <c r="H227" s="2">
        <v>4398</v>
      </c>
      <c r="I227" s="2">
        <v>24</v>
      </c>
      <c r="J227" s="5">
        <v>287748</v>
      </c>
      <c r="K227" s="2">
        <v>57.1</v>
      </c>
      <c r="L227" s="2">
        <v>21.4</v>
      </c>
      <c r="M227" s="2">
        <v>0.6</v>
      </c>
      <c r="N227" s="2">
        <v>0.9</v>
      </c>
      <c r="O227" s="2">
        <v>50.3</v>
      </c>
      <c r="P227" s="2">
        <v>49.1</v>
      </c>
    </row>
    <row r="228" spans="1:16" ht="12.75">
      <c r="A228" s="2">
        <v>226</v>
      </c>
      <c r="B228" s="2">
        <v>1220</v>
      </c>
      <c r="C228" s="2" t="s">
        <v>247</v>
      </c>
      <c r="D228" s="2" t="s">
        <v>116</v>
      </c>
      <c r="E228" s="2">
        <v>2899.9</v>
      </c>
      <c r="F228" s="2">
        <v>87.2</v>
      </c>
      <c r="G228" s="2">
        <v>3524.3</v>
      </c>
      <c r="H228" s="2">
        <v>5444.5</v>
      </c>
      <c r="I228" s="2">
        <v>21.4</v>
      </c>
      <c r="J228" s="5">
        <v>2443952.6</v>
      </c>
      <c r="K228" s="2">
        <v>36</v>
      </c>
      <c r="L228" s="2">
        <v>36.4</v>
      </c>
      <c r="M228" s="2">
        <v>0.6</v>
      </c>
      <c r="N228" s="2">
        <v>1.2</v>
      </c>
      <c r="O228" s="2">
        <v>33.6</v>
      </c>
      <c r="P228" s="2">
        <v>55.8</v>
      </c>
    </row>
    <row r="229" spans="1:16" ht="12.75">
      <c r="A229" s="2">
        <v>227</v>
      </c>
      <c r="B229" s="2">
        <v>1417</v>
      </c>
      <c r="C229" s="2" t="s">
        <v>248</v>
      </c>
      <c r="D229" s="2" t="s">
        <v>117</v>
      </c>
      <c r="E229" s="2">
        <v>2433</v>
      </c>
      <c r="F229" s="2">
        <v>100</v>
      </c>
      <c r="G229" s="2">
        <v>3658.4</v>
      </c>
      <c r="H229" s="2">
        <v>4515.8</v>
      </c>
      <c r="I229" s="2">
        <v>14.2</v>
      </c>
      <c r="J229" s="5">
        <v>1512247</v>
      </c>
      <c r="K229" s="2">
        <v>69.3</v>
      </c>
      <c r="L229" s="2">
        <v>56.6</v>
      </c>
      <c r="M229" s="2">
        <v>6.3</v>
      </c>
      <c r="N229" s="2">
        <v>0.5</v>
      </c>
      <c r="O229" s="2">
        <v>33.1</v>
      </c>
      <c r="P229" s="2">
        <v>39.6</v>
      </c>
    </row>
    <row r="230" spans="1:16" ht="12.75">
      <c r="A230" s="2">
        <v>228</v>
      </c>
      <c r="B230" s="2">
        <v>1016</v>
      </c>
      <c r="C230" s="2" t="s">
        <v>249</v>
      </c>
      <c r="D230" s="2" t="s">
        <v>117</v>
      </c>
      <c r="E230" s="2">
        <v>2323.6</v>
      </c>
      <c r="F230" s="2">
        <v>80.4</v>
      </c>
      <c r="G230" s="2">
        <v>3021.5</v>
      </c>
      <c r="H230" s="2">
        <v>4699.3</v>
      </c>
      <c r="I230" s="2">
        <v>55.6</v>
      </c>
      <c r="J230" s="5">
        <v>3289066.6</v>
      </c>
      <c r="K230" s="2">
        <v>98.6</v>
      </c>
      <c r="L230" s="2">
        <v>167.5</v>
      </c>
      <c r="M230" s="2">
        <v>12.4</v>
      </c>
      <c r="N230" s="2">
        <v>6.2</v>
      </c>
      <c r="O230" s="2">
        <v>86.4</v>
      </c>
      <c r="P230" s="2">
        <v>42.3</v>
      </c>
    </row>
    <row r="231" spans="1:16" ht="12.75">
      <c r="A231" s="2">
        <v>229</v>
      </c>
      <c r="B231" s="2">
        <v>1029</v>
      </c>
      <c r="C231" s="2" t="s">
        <v>250</v>
      </c>
      <c r="D231" s="2" t="s">
        <v>115</v>
      </c>
      <c r="E231" s="2">
        <v>2983.6</v>
      </c>
      <c r="F231" s="2">
        <v>88.5</v>
      </c>
      <c r="G231" s="2">
        <v>3547.5</v>
      </c>
      <c r="H231" s="2" t="s">
        <v>119</v>
      </c>
      <c r="I231" s="2">
        <v>40</v>
      </c>
      <c r="J231" s="5">
        <v>123144.4</v>
      </c>
      <c r="K231" s="2">
        <v>85.8</v>
      </c>
      <c r="L231" s="2">
        <v>40.1</v>
      </c>
      <c r="M231" s="2">
        <v>2</v>
      </c>
      <c r="N231" s="2">
        <v>0.2</v>
      </c>
      <c r="O231" s="2">
        <v>27.3</v>
      </c>
      <c r="P231" s="2" t="s">
        <v>119</v>
      </c>
    </row>
    <row r="232" spans="1:16" ht="12.75">
      <c r="A232" s="2">
        <v>230</v>
      </c>
      <c r="B232" s="2">
        <v>615</v>
      </c>
      <c r="C232" s="2" t="s">
        <v>251</v>
      </c>
      <c r="D232" s="2" t="s">
        <v>115</v>
      </c>
      <c r="E232" s="2">
        <v>1977.1</v>
      </c>
      <c r="F232" s="2">
        <v>55.5</v>
      </c>
      <c r="G232" s="2">
        <v>2280.1</v>
      </c>
      <c r="H232" s="2">
        <v>2110</v>
      </c>
      <c r="I232" s="2">
        <v>7.6</v>
      </c>
      <c r="J232" s="5">
        <v>376563</v>
      </c>
      <c r="K232" s="2">
        <v>27.4</v>
      </c>
      <c r="L232" s="2">
        <v>19</v>
      </c>
      <c r="M232" s="2">
        <v>0.2</v>
      </c>
      <c r="N232" s="2">
        <v>1.4</v>
      </c>
      <c r="O232" s="2">
        <v>17.7</v>
      </c>
      <c r="P232" s="2">
        <v>57.2</v>
      </c>
    </row>
    <row r="233" spans="1:16" ht="12.75">
      <c r="A233" s="2">
        <v>231</v>
      </c>
      <c r="B233" s="2">
        <v>1418</v>
      </c>
      <c r="C233" s="2" t="s">
        <v>252</v>
      </c>
      <c r="D233" s="2" t="s">
        <v>117</v>
      </c>
      <c r="E233" s="2">
        <v>3764.7</v>
      </c>
      <c r="F233" s="2">
        <v>150.7</v>
      </c>
      <c r="G233" s="2">
        <v>5221.4</v>
      </c>
      <c r="H233" s="2">
        <v>5628.3</v>
      </c>
      <c r="I233" s="2">
        <v>161.7</v>
      </c>
      <c r="J233" s="5">
        <v>3994916.9</v>
      </c>
      <c r="K233" s="2">
        <v>66.2</v>
      </c>
      <c r="L233" s="2">
        <v>80.1</v>
      </c>
      <c r="M233" s="2">
        <v>7</v>
      </c>
      <c r="N233" s="2">
        <v>3.8</v>
      </c>
      <c r="O233" s="2">
        <v>83.3</v>
      </c>
      <c r="P233" s="2">
        <v>43.7</v>
      </c>
    </row>
    <row r="234" spans="1:16" ht="12.75">
      <c r="A234" s="2">
        <v>232</v>
      </c>
      <c r="B234" s="2">
        <v>2423</v>
      </c>
      <c r="C234" s="2" t="s">
        <v>253</v>
      </c>
      <c r="D234" s="2" t="s">
        <v>115</v>
      </c>
      <c r="E234" s="2">
        <v>2406.9</v>
      </c>
      <c r="F234" s="2">
        <v>60.3</v>
      </c>
      <c r="G234" s="2">
        <v>2808.3</v>
      </c>
      <c r="H234" s="2">
        <v>4536.6</v>
      </c>
      <c r="I234" s="2">
        <v>27.1</v>
      </c>
      <c r="J234" s="5">
        <v>280352.7</v>
      </c>
      <c r="K234" s="2">
        <v>44.5</v>
      </c>
      <c r="L234" s="2">
        <v>21.9</v>
      </c>
      <c r="M234" s="2">
        <v>6.2</v>
      </c>
      <c r="N234" s="2">
        <v>0.1</v>
      </c>
      <c r="O234" s="2">
        <v>23.5</v>
      </c>
      <c r="P234" s="2">
        <v>45.1</v>
      </c>
    </row>
    <row r="235" spans="1:16" ht="12.75">
      <c r="A235" s="2">
        <v>233</v>
      </c>
      <c r="B235" s="2">
        <v>3019</v>
      </c>
      <c r="C235" s="2" t="s">
        <v>254</v>
      </c>
      <c r="D235" s="2" t="s">
        <v>117</v>
      </c>
      <c r="E235" s="2">
        <v>2242.8</v>
      </c>
      <c r="F235" s="2">
        <v>74.1</v>
      </c>
      <c r="G235" s="2">
        <v>2924.8</v>
      </c>
      <c r="H235" s="2">
        <v>2561.8</v>
      </c>
      <c r="I235" s="2">
        <v>45.8</v>
      </c>
      <c r="J235" s="5">
        <v>636685</v>
      </c>
      <c r="K235" s="2">
        <v>101.2</v>
      </c>
      <c r="L235" s="2">
        <v>92.6</v>
      </c>
      <c r="M235" s="2">
        <v>4.5</v>
      </c>
      <c r="N235" s="2">
        <v>4.8</v>
      </c>
      <c r="O235" s="2">
        <v>27</v>
      </c>
      <c r="P235" s="2">
        <v>57.4</v>
      </c>
    </row>
    <row r="236" spans="1:16" ht="12.75">
      <c r="A236" s="2">
        <v>234</v>
      </c>
      <c r="B236" s="2">
        <v>2609</v>
      </c>
      <c r="C236" s="2" t="s">
        <v>255</v>
      </c>
      <c r="D236" s="2" t="s">
        <v>115</v>
      </c>
      <c r="E236" s="2">
        <v>2066.5</v>
      </c>
      <c r="F236" s="2">
        <v>59</v>
      </c>
      <c r="G236" s="2">
        <v>2276.7</v>
      </c>
      <c r="H236" s="2">
        <v>3890.2</v>
      </c>
      <c r="I236" s="2">
        <v>39.3</v>
      </c>
      <c r="J236" s="5">
        <v>479733</v>
      </c>
      <c r="K236" s="2">
        <v>30.7</v>
      </c>
      <c r="L236" s="2">
        <v>56.2</v>
      </c>
      <c r="M236" s="2">
        <v>3.3</v>
      </c>
      <c r="N236" s="2">
        <v>1.1</v>
      </c>
      <c r="O236" s="2">
        <v>12</v>
      </c>
      <c r="P236" s="2">
        <v>62.4</v>
      </c>
    </row>
    <row r="237" spans="1:16" ht="12.75">
      <c r="A237" s="2">
        <v>235</v>
      </c>
      <c r="B237" s="2">
        <v>1017</v>
      </c>
      <c r="C237" s="2" t="s">
        <v>256</v>
      </c>
      <c r="D237" s="2" t="s">
        <v>117</v>
      </c>
      <c r="E237" s="2">
        <v>2509.5</v>
      </c>
      <c r="F237" s="2">
        <v>75.1</v>
      </c>
      <c r="G237" s="2">
        <v>3044.5</v>
      </c>
      <c r="H237" s="2">
        <v>4278.6</v>
      </c>
      <c r="I237" s="2">
        <v>10.1</v>
      </c>
      <c r="J237" s="5">
        <v>1076822.1</v>
      </c>
      <c r="K237" s="2">
        <v>75.9</v>
      </c>
      <c r="L237" s="2">
        <v>37.2</v>
      </c>
      <c r="M237" s="2">
        <v>5</v>
      </c>
      <c r="N237" s="2">
        <v>1</v>
      </c>
      <c r="O237" s="2">
        <v>15.7</v>
      </c>
      <c r="P237" s="2">
        <v>56.9</v>
      </c>
    </row>
    <row r="238" spans="1:16" ht="12.75">
      <c r="A238" s="2">
        <v>236</v>
      </c>
      <c r="B238" s="2">
        <v>2815</v>
      </c>
      <c r="C238" s="2" t="s">
        <v>257</v>
      </c>
      <c r="D238" s="2" t="s">
        <v>115</v>
      </c>
      <c r="E238" s="2">
        <v>2427.6</v>
      </c>
      <c r="F238" s="2">
        <v>65</v>
      </c>
      <c r="G238" s="2">
        <v>3070.8</v>
      </c>
      <c r="H238" s="2">
        <v>3263.9</v>
      </c>
      <c r="I238" s="2">
        <v>13</v>
      </c>
      <c r="J238" s="5">
        <v>634286.3</v>
      </c>
      <c r="K238" s="2">
        <v>49.1</v>
      </c>
      <c r="L238" s="2">
        <v>35.1</v>
      </c>
      <c r="M238" s="2">
        <v>4.4</v>
      </c>
      <c r="N238" s="2">
        <v>1.1</v>
      </c>
      <c r="O238" s="2">
        <v>17.2</v>
      </c>
      <c r="P238" s="2">
        <v>57.5</v>
      </c>
    </row>
    <row r="239" spans="1:16" ht="12.75">
      <c r="A239" s="2">
        <v>237</v>
      </c>
      <c r="B239" s="2">
        <v>3039</v>
      </c>
      <c r="C239" s="2" t="s">
        <v>258</v>
      </c>
      <c r="D239" s="2" t="s">
        <v>115</v>
      </c>
      <c r="E239" s="2">
        <v>2373.1</v>
      </c>
      <c r="F239" s="2">
        <v>81.7</v>
      </c>
      <c r="G239" s="2">
        <v>3166.7</v>
      </c>
      <c r="H239" s="2">
        <v>4942.7</v>
      </c>
      <c r="I239" s="2">
        <v>44</v>
      </c>
      <c r="J239" s="5">
        <v>586215.3</v>
      </c>
      <c r="K239" s="2">
        <v>85.9</v>
      </c>
      <c r="L239" s="2">
        <v>66.4</v>
      </c>
      <c r="M239" s="2">
        <v>15.8</v>
      </c>
      <c r="N239" s="2">
        <v>1.9</v>
      </c>
      <c r="O239" s="2">
        <v>15.5</v>
      </c>
      <c r="P239" s="2">
        <v>49.7</v>
      </c>
    </row>
    <row r="240" spans="1:16" ht="12.75">
      <c r="A240" s="2">
        <v>238</v>
      </c>
      <c r="B240" s="2">
        <v>1419</v>
      </c>
      <c r="C240" s="2" t="s">
        <v>259</v>
      </c>
      <c r="D240" s="2" t="s">
        <v>117</v>
      </c>
      <c r="E240" s="2">
        <v>2502.5</v>
      </c>
      <c r="F240" s="2">
        <v>74.9</v>
      </c>
      <c r="G240" s="2">
        <v>3169</v>
      </c>
      <c r="H240" s="2">
        <v>4815.5</v>
      </c>
      <c r="I240" s="2">
        <v>47.5</v>
      </c>
      <c r="J240" s="5">
        <v>5342958.5</v>
      </c>
      <c r="K240" s="2">
        <v>108.9</v>
      </c>
      <c r="L240" s="2">
        <v>101.7</v>
      </c>
      <c r="M240" s="2">
        <v>3</v>
      </c>
      <c r="N240" s="2">
        <v>0.8</v>
      </c>
      <c r="O240" s="2">
        <v>45.5</v>
      </c>
      <c r="P240" s="2">
        <v>43.8</v>
      </c>
    </row>
    <row r="241" spans="1:16" ht="12.75">
      <c r="A241" s="2">
        <v>239</v>
      </c>
      <c r="B241" s="2">
        <v>1420</v>
      </c>
      <c r="C241" s="2" t="s">
        <v>260</v>
      </c>
      <c r="D241" s="2" t="s">
        <v>116</v>
      </c>
      <c r="E241" s="2">
        <v>2835</v>
      </c>
      <c r="F241" s="2">
        <v>85</v>
      </c>
      <c r="G241" s="2">
        <v>3333.7</v>
      </c>
      <c r="H241" s="2">
        <v>6935.7</v>
      </c>
      <c r="I241" s="2">
        <v>61.6</v>
      </c>
      <c r="J241" s="5">
        <v>558076.4</v>
      </c>
      <c r="K241" s="2">
        <v>53.7</v>
      </c>
      <c r="L241" s="2">
        <v>68.3</v>
      </c>
      <c r="M241" s="2">
        <v>1.3</v>
      </c>
      <c r="N241" s="2">
        <v>0.7</v>
      </c>
      <c r="O241" s="2">
        <v>31.2</v>
      </c>
      <c r="P241" s="2">
        <v>52.2</v>
      </c>
    </row>
    <row r="242" spans="1:16" ht="12.75">
      <c r="A242" s="2">
        <v>240</v>
      </c>
      <c r="B242" s="2">
        <v>1018</v>
      </c>
      <c r="C242" s="2" t="s">
        <v>261</v>
      </c>
      <c r="D242" s="2" t="s">
        <v>115</v>
      </c>
      <c r="E242" s="2">
        <v>2016.3</v>
      </c>
      <c r="F242" s="2">
        <v>66.6</v>
      </c>
      <c r="G242" s="2">
        <v>2414.5</v>
      </c>
      <c r="H242" s="2">
        <v>2171.5</v>
      </c>
      <c r="I242" s="2">
        <v>45.2</v>
      </c>
      <c r="J242" s="5">
        <v>654870</v>
      </c>
      <c r="K242" s="2">
        <v>320.8</v>
      </c>
      <c r="L242" s="2">
        <v>45.5</v>
      </c>
      <c r="M242" s="2">
        <v>2.6</v>
      </c>
      <c r="N242" s="2">
        <v>3.6</v>
      </c>
      <c r="O242" s="2">
        <v>13.4</v>
      </c>
      <c r="P242" s="2">
        <v>64.6</v>
      </c>
    </row>
    <row r="243" spans="1:16" ht="12.75">
      <c r="A243" s="2">
        <v>241</v>
      </c>
      <c r="B243" s="2">
        <v>234</v>
      </c>
      <c r="C243" s="2" t="s">
        <v>262</v>
      </c>
      <c r="D243" s="2" t="s">
        <v>115</v>
      </c>
      <c r="E243" s="2">
        <v>3398.5</v>
      </c>
      <c r="F243" s="2">
        <v>78</v>
      </c>
      <c r="G243" s="2">
        <v>3856.6</v>
      </c>
      <c r="H243" s="2" t="s">
        <v>119</v>
      </c>
      <c r="I243" s="2">
        <v>53</v>
      </c>
      <c r="J243" s="5">
        <v>261552</v>
      </c>
      <c r="K243" s="2">
        <v>41.2</v>
      </c>
      <c r="L243" s="2">
        <v>39.8</v>
      </c>
      <c r="M243" s="2">
        <v>2.5</v>
      </c>
      <c r="N243" s="2">
        <v>1.2</v>
      </c>
      <c r="O243" s="2">
        <v>27.5</v>
      </c>
      <c r="P243" s="2" t="s">
        <v>119</v>
      </c>
    </row>
    <row r="244" spans="1:16" ht="12.75">
      <c r="A244" s="2">
        <v>242</v>
      </c>
      <c r="B244" s="2">
        <v>3023</v>
      </c>
      <c r="C244" s="2" t="s">
        <v>263</v>
      </c>
      <c r="D244" s="2" t="s">
        <v>117</v>
      </c>
      <c r="E244" s="2">
        <v>3017</v>
      </c>
      <c r="F244" s="2">
        <v>117.7</v>
      </c>
      <c r="G244" s="2">
        <v>4531.7</v>
      </c>
      <c r="H244" s="2">
        <v>4571.1</v>
      </c>
      <c r="I244" s="2">
        <v>43.1</v>
      </c>
      <c r="J244" s="5">
        <v>1877369.1</v>
      </c>
      <c r="K244" s="2">
        <v>196.6</v>
      </c>
      <c r="L244" s="2">
        <v>99</v>
      </c>
      <c r="M244" s="2">
        <v>17.2</v>
      </c>
      <c r="N244" s="2">
        <v>2</v>
      </c>
      <c r="O244" s="2">
        <v>86.3</v>
      </c>
      <c r="P244" s="2">
        <v>37.6</v>
      </c>
    </row>
    <row r="245" spans="1:16" ht="12.75">
      <c r="A245" s="2">
        <v>243</v>
      </c>
      <c r="B245" s="2">
        <v>3071</v>
      </c>
      <c r="C245" s="2" t="s">
        <v>264</v>
      </c>
      <c r="D245" s="2" t="s">
        <v>118</v>
      </c>
      <c r="E245" s="2">
        <v>592.8</v>
      </c>
      <c r="F245" s="2">
        <v>24.5</v>
      </c>
      <c r="G245" s="2">
        <v>1429.7</v>
      </c>
      <c r="H245" s="2">
        <v>726.9</v>
      </c>
      <c r="I245" s="2">
        <v>10.4</v>
      </c>
      <c r="J245" s="5">
        <v>8289058.9</v>
      </c>
      <c r="K245" s="2">
        <v>78</v>
      </c>
      <c r="L245" s="2">
        <v>88.7</v>
      </c>
      <c r="M245" s="2">
        <v>2.8</v>
      </c>
      <c r="N245" s="2">
        <v>1.5</v>
      </c>
      <c r="O245" s="2">
        <v>32.4</v>
      </c>
      <c r="P245" s="2">
        <v>68.7</v>
      </c>
    </row>
    <row r="246" spans="1:16" ht="12.75">
      <c r="A246" s="2">
        <v>244</v>
      </c>
      <c r="B246" s="2">
        <v>3020</v>
      </c>
      <c r="C246" s="2" t="s">
        <v>265</v>
      </c>
      <c r="D246" s="2" t="s">
        <v>117</v>
      </c>
      <c r="E246" s="2">
        <v>2134</v>
      </c>
      <c r="F246" s="2">
        <v>102</v>
      </c>
      <c r="G246" s="2">
        <v>3434.4</v>
      </c>
      <c r="H246" s="2">
        <v>3930.7</v>
      </c>
      <c r="I246" s="2">
        <v>15.6</v>
      </c>
      <c r="J246" s="5">
        <v>450624.6</v>
      </c>
      <c r="K246" s="2">
        <v>191.9</v>
      </c>
      <c r="L246" s="2">
        <v>94.5</v>
      </c>
      <c r="M246" s="2">
        <v>2.5</v>
      </c>
      <c r="N246" s="2">
        <v>1.6</v>
      </c>
      <c r="O246" s="2">
        <v>24.4</v>
      </c>
      <c r="P246" s="2">
        <v>38</v>
      </c>
    </row>
    <row r="247" spans="1:16" ht="12.75">
      <c r="A247" s="2">
        <v>245</v>
      </c>
      <c r="B247" s="2">
        <v>3021</v>
      </c>
      <c r="C247" s="2" t="s">
        <v>266</v>
      </c>
      <c r="D247" s="2" t="s">
        <v>117</v>
      </c>
      <c r="E247" s="2">
        <v>2075.3</v>
      </c>
      <c r="F247" s="2">
        <v>108.5</v>
      </c>
      <c r="G247" s="2">
        <v>3578.5</v>
      </c>
      <c r="H247" s="2">
        <v>6237.2</v>
      </c>
      <c r="I247" s="2">
        <v>26.4</v>
      </c>
      <c r="J247" s="5">
        <v>2364720</v>
      </c>
      <c r="K247" s="2">
        <v>53.7</v>
      </c>
      <c r="L247" s="2">
        <v>67.2</v>
      </c>
      <c r="M247" s="2">
        <v>6.4</v>
      </c>
      <c r="N247" s="2">
        <v>3.5</v>
      </c>
      <c r="O247" s="2">
        <v>49.1</v>
      </c>
      <c r="P247" s="2">
        <v>46.5</v>
      </c>
    </row>
    <row r="248" spans="1:16" ht="12.75">
      <c r="A248" s="2">
        <v>246</v>
      </c>
      <c r="B248" s="2">
        <v>3022</v>
      </c>
      <c r="C248" s="2" t="s">
        <v>267</v>
      </c>
      <c r="D248" s="2" t="s">
        <v>117</v>
      </c>
      <c r="E248" s="2">
        <v>2454.1</v>
      </c>
      <c r="F248" s="2">
        <v>98.5</v>
      </c>
      <c r="G248" s="2">
        <v>3530</v>
      </c>
      <c r="H248" s="2">
        <v>3493.2</v>
      </c>
      <c r="I248" s="2">
        <v>25.7</v>
      </c>
      <c r="J248" s="5">
        <v>1023350.3</v>
      </c>
      <c r="K248" s="2">
        <v>86.1</v>
      </c>
      <c r="L248" s="2">
        <v>92</v>
      </c>
      <c r="M248" s="2">
        <v>6.4</v>
      </c>
      <c r="N248" s="2">
        <v>1.4</v>
      </c>
      <c r="O248" s="2">
        <v>34.2</v>
      </c>
      <c r="P248" s="2">
        <v>42.2</v>
      </c>
    </row>
    <row r="249" spans="1:16" ht="12.75">
      <c r="A249" s="2">
        <v>247</v>
      </c>
      <c r="B249" s="2">
        <v>3024</v>
      </c>
      <c r="C249" s="2" t="s">
        <v>268</v>
      </c>
      <c r="D249" s="2" t="s">
        <v>116</v>
      </c>
      <c r="E249" s="2">
        <v>1476.5</v>
      </c>
      <c r="F249" s="2">
        <v>95.4</v>
      </c>
      <c r="G249" s="2">
        <v>2562.7</v>
      </c>
      <c r="H249" s="2">
        <v>2731.8</v>
      </c>
      <c r="I249" s="2">
        <v>28.1</v>
      </c>
      <c r="J249" s="5">
        <v>2017607</v>
      </c>
      <c r="K249" s="2">
        <v>69.9</v>
      </c>
      <c r="L249" s="2">
        <v>49.2</v>
      </c>
      <c r="M249" s="2">
        <v>13.7</v>
      </c>
      <c r="N249" s="2">
        <v>2.9</v>
      </c>
      <c r="O249" s="2">
        <v>22.6</v>
      </c>
      <c r="P249" s="2">
        <v>42.6</v>
      </c>
    </row>
    <row r="250" spans="1:16" ht="12.75">
      <c r="A250" s="2">
        <v>248</v>
      </c>
      <c r="B250" s="2">
        <v>3026</v>
      </c>
      <c r="C250" s="2" t="s">
        <v>269</v>
      </c>
      <c r="D250" s="2" t="s">
        <v>116</v>
      </c>
      <c r="E250" s="2">
        <v>1913.9</v>
      </c>
      <c r="F250" s="2">
        <v>83.6</v>
      </c>
      <c r="G250" s="2">
        <v>2679.7</v>
      </c>
      <c r="H250" s="2">
        <v>1831.4</v>
      </c>
      <c r="I250" s="2">
        <v>19</v>
      </c>
      <c r="J250" s="5">
        <v>3061301.1</v>
      </c>
      <c r="K250" s="2">
        <v>54</v>
      </c>
      <c r="L250" s="2">
        <v>88</v>
      </c>
      <c r="M250" s="2">
        <v>6.5</v>
      </c>
      <c r="N250" s="2">
        <v>3.4</v>
      </c>
      <c r="O250" s="2">
        <v>22.6</v>
      </c>
      <c r="P250" s="2">
        <v>40.6</v>
      </c>
    </row>
    <row r="251" spans="1:16" ht="12.75">
      <c r="A251" s="2">
        <v>249</v>
      </c>
      <c r="B251" s="2">
        <v>3025</v>
      </c>
      <c r="C251" s="2" t="s">
        <v>270</v>
      </c>
      <c r="D251" s="2" t="s">
        <v>117</v>
      </c>
      <c r="E251" s="2">
        <v>2458.5</v>
      </c>
      <c r="F251" s="2">
        <v>115.9</v>
      </c>
      <c r="G251" s="2">
        <v>3752.5</v>
      </c>
      <c r="H251" s="2">
        <v>4132.1</v>
      </c>
      <c r="I251" s="2">
        <v>42.8</v>
      </c>
      <c r="J251" s="5">
        <v>7684128.7</v>
      </c>
      <c r="K251" s="2">
        <v>86.5</v>
      </c>
      <c r="L251" s="2">
        <v>72.3</v>
      </c>
      <c r="M251" s="2">
        <v>3.9</v>
      </c>
      <c r="N251" s="2">
        <v>1.4</v>
      </c>
      <c r="O251" s="2">
        <v>41.6</v>
      </c>
      <c r="P251" s="2">
        <v>49.9</v>
      </c>
    </row>
    <row r="252" spans="1:16" ht="12.75">
      <c r="A252" s="2">
        <v>250</v>
      </c>
      <c r="B252" s="2">
        <v>1221</v>
      </c>
      <c r="C252" s="2" t="s">
        <v>271</v>
      </c>
      <c r="D252" s="2" t="s">
        <v>116</v>
      </c>
      <c r="E252" s="2">
        <v>2456</v>
      </c>
      <c r="F252" s="2">
        <v>73</v>
      </c>
      <c r="G252" s="2">
        <v>2948.2</v>
      </c>
      <c r="H252" s="2">
        <v>3671.6</v>
      </c>
      <c r="I252" s="2">
        <v>1.8</v>
      </c>
      <c r="J252" s="5">
        <v>603107</v>
      </c>
      <c r="K252" s="2">
        <v>17.6</v>
      </c>
      <c r="L252" s="2">
        <v>25.6</v>
      </c>
      <c r="M252" s="2">
        <v>3.7</v>
      </c>
      <c r="N252" s="2">
        <v>0.4</v>
      </c>
      <c r="O252" s="2">
        <v>17.1</v>
      </c>
      <c r="P252" s="2">
        <v>67.3</v>
      </c>
    </row>
    <row r="253" spans="1:16" ht="12.75">
      <c r="A253" s="2">
        <v>251</v>
      </c>
      <c r="B253" s="2">
        <v>1611</v>
      </c>
      <c r="C253" s="2" t="s">
        <v>272</v>
      </c>
      <c r="D253" s="2" t="s">
        <v>115</v>
      </c>
      <c r="E253" s="2">
        <v>2499.5</v>
      </c>
      <c r="F253" s="2">
        <v>76.4</v>
      </c>
      <c r="G253" s="2">
        <v>3132.3</v>
      </c>
      <c r="H253" s="2">
        <v>2599.8</v>
      </c>
      <c r="I253" s="2">
        <v>34.4</v>
      </c>
      <c r="J253" s="5">
        <v>424699.1</v>
      </c>
      <c r="K253" s="2">
        <v>87.7</v>
      </c>
      <c r="L253" s="2">
        <v>39.3</v>
      </c>
      <c r="M253" s="2">
        <v>14.3</v>
      </c>
      <c r="N253" s="2">
        <v>2.4</v>
      </c>
      <c r="O253" s="2">
        <v>21.6</v>
      </c>
      <c r="P253" s="2">
        <v>62.2</v>
      </c>
    </row>
    <row r="254" spans="1:16" ht="12.75">
      <c r="A254" s="2">
        <v>252</v>
      </c>
      <c r="B254" s="2">
        <v>2221</v>
      </c>
      <c r="C254" s="2" t="s">
        <v>273</v>
      </c>
      <c r="D254" s="2" t="s">
        <v>116</v>
      </c>
      <c r="E254" s="2">
        <v>2716.9</v>
      </c>
      <c r="F254" s="2">
        <v>106.3</v>
      </c>
      <c r="G254" s="2">
        <v>4158.9</v>
      </c>
      <c r="H254" s="2">
        <v>4697.1</v>
      </c>
      <c r="I254" s="2">
        <v>48.8</v>
      </c>
      <c r="J254" s="5">
        <v>1475323</v>
      </c>
      <c r="K254" s="2">
        <v>48</v>
      </c>
      <c r="L254" s="2">
        <v>162.4</v>
      </c>
      <c r="M254" s="2">
        <v>3.4</v>
      </c>
      <c r="N254" s="2">
        <v>1.8</v>
      </c>
      <c r="O254" s="2">
        <v>34.9</v>
      </c>
      <c r="P254" s="2">
        <v>45.9</v>
      </c>
    </row>
    <row r="255" spans="1:16" ht="12.75">
      <c r="A255" s="2">
        <v>253</v>
      </c>
      <c r="B255" s="2">
        <v>1421</v>
      </c>
      <c r="C255" s="2" t="s">
        <v>274</v>
      </c>
      <c r="D255" s="2" t="s">
        <v>117</v>
      </c>
      <c r="E255" s="2">
        <v>2785.1</v>
      </c>
      <c r="F255" s="2">
        <v>127</v>
      </c>
      <c r="G255" s="2">
        <v>4339.2</v>
      </c>
      <c r="H255" s="2">
        <v>5296.8</v>
      </c>
      <c r="I255" s="2">
        <v>51.8</v>
      </c>
      <c r="J255" s="5">
        <v>4474169.3</v>
      </c>
      <c r="K255" s="2">
        <v>184.9</v>
      </c>
      <c r="L255" s="2">
        <v>78.1</v>
      </c>
      <c r="M255" s="2">
        <v>9.8</v>
      </c>
      <c r="N255" s="2">
        <v>0.4</v>
      </c>
      <c r="O255" s="2">
        <v>46.7</v>
      </c>
      <c r="P255" s="2">
        <v>36.7</v>
      </c>
    </row>
    <row r="256" spans="1:16" ht="12.75">
      <c r="A256" s="2">
        <v>254</v>
      </c>
      <c r="B256" s="2">
        <v>1422</v>
      </c>
      <c r="C256" s="2" t="s">
        <v>275</v>
      </c>
      <c r="D256" s="2" t="s">
        <v>115</v>
      </c>
      <c r="E256" s="2">
        <v>2120.1</v>
      </c>
      <c r="F256" s="2">
        <v>62.5</v>
      </c>
      <c r="G256" s="2">
        <v>2527.5</v>
      </c>
      <c r="H256" s="2">
        <v>3725</v>
      </c>
      <c r="I256" s="2">
        <v>13.9</v>
      </c>
      <c r="J256" s="5">
        <v>542353</v>
      </c>
      <c r="K256" s="2">
        <v>38.4</v>
      </c>
      <c r="L256" s="2">
        <v>33.3</v>
      </c>
      <c r="M256" s="2">
        <v>1.6</v>
      </c>
      <c r="N256" s="2">
        <v>0.5</v>
      </c>
      <c r="O256" s="2">
        <v>16.4</v>
      </c>
      <c r="P256" s="2">
        <v>60.1</v>
      </c>
    </row>
    <row r="257" spans="1:16" ht="12.75">
      <c r="A257" s="2">
        <v>255</v>
      </c>
      <c r="B257" s="2">
        <v>1813</v>
      </c>
      <c r="C257" s="2" t="s">
        <v>276</v>
      </c>
      <c r="D257" s="2" t="s">
        <v>116</v>
      </c>
      <c r="E257" s="2">
        <v>2317.5</v>
      </c>
      <c r="F257" s="2">
        <v>68.5</v>
      </c>
      <c r="G257" s="2">
        <v>2759.6</v>
      </c>
      <c r="H257" s="2">
        <v>5215.2</v>
      </c>
      <c r="I257" s="2">
        <v>17</v>
      </c>
      <c r="J257" s="5">
        <v>966823</v>
      </c>
      <c r="K257" s="2">
        <v>21.9</v>
      </c>
      <c r="L257" s="2">
        <v>36.4</v>
      </c>
      <c r="M257" s="2">
        <v>0.1</v>
      </c>
      <c r="N257" s="2">
        <v>1.1</v>
      </c>
      <c r="O257" s="2">
        <v>19.2</v>
      </c>
      <c r="P257" s="2">
        <v>68</v>
      </c>
    </row>
    <row r="258" spans="1:16" ht="12.75">
      <c r="A258" s="2">
        <v>256</v>
      </c>
      <c r="B258" s="2">
        <v>1814</v>
      </c>
      <c r="C258" s="2" t="s">
        <v>277</v>
      </c>
      <c r="D258" s="2" t="s">
        <v>115</v>
      </c>
      <c r="E258" s="2">
        <v>3136.6</v>
      </c>
      <c r="F258" s="2">
        <v>78</v>
      </c>
      <c r="G258" s="2">
        <v>3343.7</v>
      </c>
      <c r="H258" s="2">
        <v>2897.2</v>
      </c>
      <c r="I258" s="2">
        <v>54.7</v>
      </c>
      <c r="J258" s="5">
        <v>354732.9</v>
      </c>
      <c r="K258" s="2">
        <v>25.9</v>
      </c>
      <c r="L258" s="2">
        <v>21.8</v>
      </c>
      <c r="M258" s="2">
        <v>0</v>
      </c>
      <c r="N258" s="2">
        <v>0</v>
      </c>
      <c r="O258" s="2">
        <v>25.2</v>
      </c>
      <c r="P258" s="2">
        <v>62.3</v>
      </c>
    </row>
    <row r="259" spans="1:16" ht="12.75">
      <c r="A259" s="2">
        <v>257</v>
      </c>
      <c r="B259" s="2">
        <v>1448</v>
      </c>
      <c r="C259" s="2" t="s">
        <v>278</v>
      </c>
      <c r="D259" s="2" t="s">
        <v>115</v>
      </c>
      <c r="E259" s="2">
        <v>2763</v>
      </c>
      <c r="F259" s="2">
        <v>75.1</v>
      </c>
      <c r="G259" s="2">
        <v>3056.8</v>
      </c>
      <c r="H259" s="2" t="s">
        <v>119</v>
      </c>
      <c r="I259" s="2">
        <v>29.6</v>
      </c>
      <c r="J259" s="5">
        <v>118091</v>
      </c>
      <c r="K259" s="2">
        <v>87</v>
      </c>
      <c r="L259" s="2">
        <v>75</v>
      </c>
      <c r="M259" s="2">
        <v>8.5</v>
      </c>
      <c r="N259" s="2">
        <v>0.5</v>
      </c>
      <c r="O259" s="2">
        <v>25.4</v>
      </c>
      <c r="P259" s="2" t="s">
        <v>119</v>
      </c>
    </row>
    <row r="260" spans="1:16" ht="12.75">
      <c r="A260" s="2">
        <v>258</v>
      </c>
      <c r="B260" s="2">
        <v>2424</v>
      </c>
      <c r="C260" s="2" t="s">
        <v>279</v>
      </c>
      <c r="D260" s="2" t="s">
        <v>116</v>
      </c>
      <c r="E260" s="2">
        <v>2665.1</v>
      </c>
      <c r="F260" s="2">
        <v>91.4</v>
      </c>
      <c r="G260" s="2">
        <v>3594.1</v>
      </c>
      <c r="H260" s="2">
        <v>5019.7</v>
      </c>
      <c r="I260" s="2">
        <v>10.3</v>
      </c>
      <c r="J260" s="5">
        <v>2468328.3</v>
      </c>
      <c r="K260" s="2">
        <v>59.8</v>
      </c>
      <c r="L260" s="2">
        <v>124.4</v>
      </c>
      <c r="M260" s="2">
        <v>11.4</v>
      </c>
      <c r="N260" s="2">
        <v>0.5</v>
      </c>
      <c r="O260" s="2">
        <v>31.8</v>
      </c>
      <c r="P260" s="2">
        <v>49.4</v>
      </c>
    </row>
    <row r="261" spans="1:16" ht="12.75">
      <c r="A261" s="2">
        <v>259</v>
      </c>
      <c r="B261" s="2">
        <v>2215</v>
      </c>
      <c r="C261" s="2" t="s">
        <v>280</v>
      </c>
      <c r="D261" s="2" t="s">
        <v>116</v>
      </c>
      <c r="E261" s="2">
        <v>2577.5</v>
      </c>
      <c r="F261" s="2">
        <v>133.5</v>
      </c>
      <c r="G261" s="2">
        <v>4545.5</v>
      </c>
      <c r="H261" s="2">
        <v>4720.6</v>
      </c>
      <c r="I261" s="2">
        <v>17.5</v>
      </c>
      <c r="J261" s="5">
        <v>729900</v>
      </c>
      <c r="K261" s="2">
        <v>33.8</v>
      </c>
      <c r="L261" s="2">
        <v>51.7</v>
      </c>
      <c r="M261" s="2">
        <v>3.5</v>
      </c>
      <c r="N261" s="2">
        <v>0.2</v>
      </c>
      <c r="O261" s="2">
        <v>16.5</v>
      </c>
      <c r="P261" s="2">
        <v>49.3</v>
      </c>
    </row>
    <row r="262" spans="1:16" ht="12.75">
      <c r="A262" s="2">
        <v>260</v>
      </c>
      <c r="B262" s="2">
        <v>616</v>
      </c>
      <c r="C262" s="2" t="s">
        <v>281</v>
      </c>
      <c r="D262" s="2" t="s">
        <v>116</v>
      </c>
      <c r="E262" s="2">
        <v>2985</v>
      </c>
      <c r="F262" s="2">
        <v>104.4</v>
      </c>
      <c r="G262" s="2">
        <v>3731.3</v>
      </c>
      <c r="H262" s="2">
        <v>3739.1</v>
      </c>
      <c r="I262" s="2">
        <v>18.6</v>
      </c>
      <c r="J262" s="5">
        <v>1115197</v>
      </c>
      <c r="K262" s="2">
        <v>64.8</v>
      </c>
      <c r="L262" s="2">
        <v>34.9</v>
      </c>
      <c r="M262" s="2">
        <v>4.3</v>
      </c>
      <c r="N262" s="2">
        <v>3</v>
      </c>
      <c r="O262" s="2">
        <v>16.8</v>
      </c>
      <c r="P262" s="2">
        <v>53.9</v>
      </c>
    </row>
    <row r="263" spans="1:16" ht="12.75">
      <c r="A263" s="2">
        <v>261</v>
      </c>
      <c r="B263" s="2">
        <v>1423</v>
      </c>
      <c r="C263" s="2" t="s">
        <v>282</v>
      </c>
      <c r="D263" s="2" t="s">
        <v>115</v>
      </c>
      <c r="E263" s="2">
        <v>2457.5</v>
      </c>
      <c r="F263" s="2">
        <v>77.6</v>
      </c>
      <c r="G263" s="2">
        <v>3171.5</v>
      </c>
      <c r="H263" s="2">
        <v>3560.2</v>
      </c>
      <c r="I263" s="2">
        <v>31.5</v>
      </c>
      <c r="J263" s="5">
        <v>627869</v>
      </c>
      <c r="K263" s="2">
        <v>125.3</v>
      </c>
      <c r="L263" s="2">
        <v>102.9</v>
      </c>
      <c r="M263" s="2">
        <v>14.3</v>
      </c>
      <c r="N263" s="2">
        <v>2.5</v>
      </c>
      <c r="O263" s="2">
        <v>20.1</v>
      </c>
      <c r="P263" s="2">
        <v>57.6</v>
      </c>
    </row>
    <row r="264" spans="1:16" ht="12.75">
      <c r="A264" s="2">
        <v>262</v>
      </c>
      <c r="B264" s="2">
        <v>3213</v>
      </c>
      <c r="C264" s="2" t="s">
        <v>283</v>
      </c>
      <c r="D264" s="2" t="s">
        <v>115</v>
      </c>
      <c r="E264" s="2">
        <v>2044.7</v>
      </c>
      <c r="F264" s="2">
        <v>66.1</v>
      </c>
      <c r="G264" s="2">
        <v>2409</v>
      </c>
      <c r="H264" s="2">
        <v>3470.4</v>
      </c>
      <c r="I264" s="2">
        <v>27.1</v>
      </c>
      <c r="J264" s="5">
        <v>421752</v>
      </c>
      <c r="K264" s="2">
        <v>108</v>
      </c>
      <c r="L264" s="2">
        <v>111.5</v>
      </c>
      <c r="M264" s="2">
        <v>11.8</v>
      </c>
      <c r="N264" s="2">
        <v>2.5</v>
      </c>
      <c r="O264" s="2">
        <v>21.9</v>
      </c>
      <c r="P264" s="2">
        <v>51.3</v>
      </c>
    </row>
    <row r="265" spans="1:16" ht="12.75">
      <c r="A265" s="2">
        <v>263</v>
      </c>
      <c r="B265" s="2">
        <v>2425</v>
      </c>
      <c r="C265" s="2" t="s">
        <v>284</v>
      </c>
      <c r="D265" s="2" t="s">
        <v>116</v>
      </c>
      <c r="E265" s="2">
        <v>2736.3</v>
      </c>
      <c r="F265" s="2">
        <v>78.2</v>
      </c>
      <c r="G265" s="2">
        <v>3408.7</v>
      </c>
      <c r="H265" s="2">
        <v>4001.9</v>
      </c>
      <c r="I265" s="2">
        <v>17.9</v>
      </c>
      <c r="J265" s="5">
        <v>3824188</v>
      </c>
      <c r="K265" s="2">
        <v>112.3</v>
      </c>
      <c r="L265" s="2">
        <v>65.2</v>
      </c>
      <c r="M265" s="2">
        <v>6.9</v>
      </c>
      <c r="N265" s="2">
        <v>6.1</v>
      </c>
      <c r="O265" s="2">
        <v>21.8</v>
      </c>
      <c r="P265" s="2">
        <v>48</v>
      </c>
    </row>
    <row r="266" spans="1:16" ht="12.75">
      <c r="A266" s="2">
        <v>264</v>
      </c>
      <c r="B266" s="2">
        <v>1424</v>
      </c>
      <c r="C266" s="2" t="s">
        <v>285</v>
      </c>
      <c r="D266" s="2" t="s">
        <v>117</v>
      </c>
      <c r="E266" s="2">
        <v>2561.8</v>
      </c>
      <c r="F266" s="2">
        <v>86.9</v>
      </c>
      <c r="G266" s="2">
        <v>3329.5</v>
      </c>
      <c r="H266" s="2">
        <v>6611.9</v>
      </c>
      <c r="I266" s="2">
        <v>35.3</v>
      </c>
      <c r="J266" s="5">
        <v>9709384</v>
      </c>
      <c r="K266" s="2">
        <v>90</v>
      </c>
      <c r="L266" s="2">
        <v>102.6</v>
      </c>
      <c r="M266" s="2">
        <v>9.7</v>
      </c>
      <c r="N266" s="2">
        <v>4.5</v>
      </c>
      <c r="O266" s="2">
        <v>25.2</v>
      </c>
      <c r="P266" s="2">
        <v>47.7</v>
      </c>
    </row>
    <row r="267" spans="1:16" ht="12.75">
      <c r="A267" s="2">
        <v>265</v>
      </c>
      <c r="B267" s="2">
        <v>1425</v>
      </c>
      <c r="C267" s="2" t="s">
        <v>286</v>
      </c>
      <c r="D267" s="2" t="s">
        <v>117</v>
      </c>
      <c r="E267" s="2">
        <v>2344.4</v>
      </c>
      <c r="F267" s="2">
        <v>81.2</v>
      </c>
      <c r="G267" s="2">
        <v>3218.9</v>
      </c>
      <c r="H267" s="2">
        <v>6305.9</v>
      </c>
      <c r="I267" s="2">
        <v>66.9</v>
      </c>
      <c r="J267" s="5">
        <v>2904339</v>
      </c>
      <c r="K267" s="2">
        <v>99</v>
      </c>
      <c r="L267" s="2">
        <v>97</v>
      </c>
      <c r="M267" s="2">
        <v>9.7</v>
      </c>
      <c r="N267" s="2">
        <v>2.2</v>
      </c>
      <c r="O267" s="2">
        <v>25.9</v>
      </c>
      <c r="P267" s="2">
        <v>54.5</v>
      </c>
    </row>
    <row r="268" spans="1:16" ht="12.75">
      <c r="A268" s="2">
        <v>266</v>
      </c>
      <c r="B268" s="2">
        <v>1473</v>
      </c>
      <c r="C268" s="2" t="s">
        <v>287</v>
      </c>
      <c r="D268" s="2" t="s">
        <v>118</v>
      </c>
      <c r="E268" s="2">
        <v>582.5</v>
      </c>
      <c r="F268" s="2">
        <v>28.5</v>
      </c>
      <c r="G268" s="2">
        <v>1343.5</v>
      </c>
      <c r="H268" s="2">
        <v>700.8</v>
      </c>
      <c r="I268" s="2">
        <v>34.2</v>
      </c>
      <c r="J268" s="5">
        <v>13040725</v>
      </c>
      <c r="K268" s="2">
        <v>89.2</v>
      </c>
      <c r="L268" s="2">
        <v>84.2</v>
      </c>
      <c r="M268" s="2">
        <v>1.9</v>
      </c>
      <c r="N268" s="2">
        <v>5.8</v>
      </c>
      <c r="O268" s="2">
        <v>31.8</v>
      </c>
      <c r="P268" s="2">
        <v>69.1</v>
      </c>
    </row>
    <row r="269" spans="1:16" ht="12.75">
      <c r="A269" s="2">
        <v>267</v>
      </c>
      <c r="B269" s="2">
        <v>1019</v>
      </c>
      <c r="C269" s="2" t="s">
        <v>288</v>
      </c>
      <c r="D269" s="2" t="s">
        <v>116</v>
      </c>
      <c r="E269" s="2">
        <v>2267.5</v>
      </c>
      <c r="F269" s="2">
        <v>69.6</v>
      </c>
      <c r="G269" s="2">
        <v>2821.1</v>
      </c>
      <c r="H269" s="2">
        <v>4404.8</v>
      </c>
      <c r="I269" s="2">
        <v>48.8</v>
      </c>
      <c r="J269" s="5">
        <v>889130.4</v>
      </c>
      <c r="K269" s="2">
        <v>61.6</v>
      </c>
      <c r="L269" s="2">
        <v>150.7</v>
      </c>
      <c r="M269" s="2">
        <v>8.6</v>
      </c>
      <c r="N269" s="2">
        <v>1.6</v>
      </c>
      <c r="O269" s="2">
        <v>29</v>
      </c>
      <c r="P269" s="2">
        <v>46.5</v>
      </c>
    </row>
    <row r="270" spans="1:16" ht="12.75">
      <c r="A270" s="2">
        <v>268</v>
      </c>
      <c r="B270" s="2">
        <v>413</v>
      </c>
      <c r="C270" s="2" t="s">
        <v>289</v>
      </c>
      <c r="D270" s="2" t="s">
        <v>115</v>
      </c>
      <c r="E270" s="2">
        <v>2377.9</v>
      </c>
      <c r="F270" s="2">
        <v>67.9</v>
      </c>
      <c r="G270" s="2">
        <v>2836</v>
      </c>
      <c r="H270" s="2">
        <v>3678.3</v>
      </c>
      <c r="I270" s="2">
        <v>44.4</v>
      </c>
      <c r="J270" s="5">
        <v>495664</v>
      </c>
      <c r="K270" s="2">
        <v>83.5</v>
      </c>
      <c r="L270" s="2">
        <v>63.4</v>
      </c>
      <c r="M270" s="2">
        <v>2.6</v>
      </c>
      <c r="N270" s="2">
        <v>2.3</v>
      </c>
      <c r="O270" s="2">
        <v>17</v>
      </c>
      <c r="P270" s="2">
        <v>56.7</v>
      </c>
    </row>
    <row r="271" spans="1:16" ht="12.75">
      <c r="A271" s="2">
        <v>269</v>
      </c>
      <c r="B271" s="2">
        <v>617</v>
      </c>
      <c r="C271" s="2" t="s">
        <v>290</v>
      </c>
      <c r="D271" s="2" t="s">
        <v>115</v>
      </c>
      <c r="E271" s="2">
        <v>2326.6</v>
      </c>
      <c r="F271" s="2">
        <v>66.7</v>
      </c>
      <c r="G271" s="2">
        <v>2711.2</v>
      </c>
      <c r="H271" s="2">
        <v>1865.8</v>
      </c>
      <c r="I271" s="2">
        <v>53.3</v>
      </c>
      <c r="J271" s="5">
        <v>284810</v>
      </c>
      <c r="K271" s="2">
        <v>62.1</v>
      </c>
      <c r="L271" s="2">
        <v>51.2</v>
      </c>
      <c r="M271" s="2">
        <v>0.8</v>
      </c>
      <c r="N271" s="2">
        <v>3.6</v>
      </c>
      <c r="O271" s="2">
        <v>19.1</v>
      </c>
      <c r="P271" s="2">
        <v>56.5</v>
      </c>
    </row>
    <row r="272" spans="1:16" ht="12.75">
      <c r="A272" s="2">
        <v>270</v>
      </c>
      <c r="B272" s="2">
        <v>1020</v>
      </c>
      <c r="C272" s="2" t="s">
        <v>291</v>
      </c>
      <c r="D272" s="2" t="s">
        <v>115</v>
      </c>
      <c r="E272" s="2">
        <v>2248.3</v>
      </c>
      <c r="F272" s="2">
        <v>87.2</v>
      </c>
      <c r="G272" s="2">
        <v>2994.8</v>
      </c>
      <c r="H272" s="2">
        <v>4062.3</v>
      </c>
      <c r="I272" s="2">
        <v>54.1</v>
      </c>
      <c r="J272" s="5">
        <v>319681</v>
      </c>
      <c r="K272" s="2">
        <v>39.5</v>
      </c>
      <c r="L272" s="2">
        <v>16.9</v>
      </c>
      <c r="M272" s="2">
        <v>6</v>
      </c>
      <c r="N272" s="2">
        <v>1.6</v>
      </c>
      <c r="O272" s="2">
        <v>15.9</v>
      </c>
      <c r="P272" s="2">
        <v>67.6</v>
      </c>
    </row>
    <row r="273" spans="1:16" ht="12.75">
      <c r="A273" s="2">
        <v>271</v>
      </c>
      <c r="B273" s="2">
        <v>3027</v>
      </c>
      <c r="C273" s="2" t="s">
        <v>292</v>
      </c>
      <c r="D273" s="2" t="s">
        <v>115</v>
      </c>
      <c r="E273" s="2">
        <v>2468.3</v>
      </c>
      <c r="F273" s="2">
        <v>72.2</v>
      </c>
      <c r="G273" s="2">
        <v>3074.1</v>
      </c>
      <c r="H273" s="2">
        <v>2816.3</v>
      </c>
      <c r="I273" s="2">
        <v>16</v>
      </c>
      <c r="J273" s="5">
        <v>900139.9</v>
      </c>
      <c r="K273" s="2">
        <v>25.8</v>
      </c>
      <c r="L273" s="2">
        <v>23.8</v>
      </c>
      <c r="M273" s="2">
        <v>1.2</v>
      </c>
      <c r="N273" s="2">
        <v>0.2</v>
      </c>
      <c r="O273" s="2">
        <v>12.4</v>
      </c>
      <c r="P273" s="2">
        <v>67.4</v>
      </c>
    </row>
    <row r="274" spans="1:16" ht="12.75">
      <c r="A274" s="2">
        <v>272</v>
      </c>
      <c r="B274" s="2">
        <v>1815</v>
      </c>
      <c r="C274" s="2" t="s">
        <v>293</v>
      </c>
      <c r="D274" s="2" t="s">
        <v>115</v>
      </c>
      <c r="E274" s="2">
        <v>2820.8</v>
      </c>
      <c r="F274" s="2">
        <v>73.4</v>
      </c>
      <c r="G274" s="2">
        <v>3198</v>
      </c>
      <c r="H274" s="2">
        <v>1856.5</v>
      </c>
      <c r="I274" s="2">
        <v>6</v>
      </c>
      <c r="J274" s="5">
        <v>316558</v>
      </c>
      <c r="K274" s="2">
        <v>47.7</v>
      </c>
      <c r="L274" s="2">
        <v>75.5</v>
      </c>
      <c r="M274" s="2">
        <v>7.7</v>
      </c>
      <c r="N274" s="2">
        <v>4</v>
      </c>
      <c r="O274" s="2">
        <v>14.4</v>
      </c>
      <c r="P274" s="2">
        <v>80.3</v>
      </c>
    </row>
    <row r="275" spans="1:16" ht="12.75">
      <c r="A275" s="2">
        <v>273</v>
      </c>
      <c r="B275" s="2">
        <v>2426</v>
      </c>
      <c r="C275" s="2" t="s">
        <v>294</v>
      </c>
      <c r="D275" s="2" t="s">
        <v>116</v>
      </c>
      <c r="E275" s="2">
        <v>3042</v>
      </c>
      <c r="F275" s="2">
        <v>75.2</v>
      </c>
      <c r="G275" s="2">
        <v>3342</v>
      </c>
      <c r="H275" s="2">
        <v>4172.9</v>
      </c>
      <c r="I275" s="2">
        <v>92.8</v>
      </c>
      <c r="J275" s="5">
        <v>4107940</v>
      </c>
      <c r="K275" s="2">
        <v>38.2</v>
      </c>
      <c r="L275" s="2">
        <v>29.9</v>
      </c>
      <c r="M275" s="2">
        <v>2.1</v>
      </c>
      <c r="N275" s="2">
        <v>5.5</v>
      </c>
      <c r="O275" s="2">
        <v>25.8</v>
      </c>
      <c r="P275" s="2">
        <v>53.9</v>
      </c>
    </row>
    <row r="276" spans="1:16" ht="12.75">
      <c r="A276" s="2">
        <v>274</v>
      </c>
      <c r="B276" s="2">
        <v>2427</v>
      </c>
      <c r="C276" s="2" t="s">
        <v>295</v>
      </c>
      <c r="D276" s="2" t="s">
        <v>117</v>
      </c>
      <c r="E276" s="2">
        <v>2852.6</v>
      </c>
      <c r="F276" s="2">
        <v>83.5</v>
      </c>
      <c r="G276" s="2">
        <v>3644.4</v>
      </c>
      <c r="H276" s="2">
        <v>3378.4</v>
      </c>
      <c r="I276" s="2">
        <v>28.9</v>
      </c>
      <c r="J276" s="5">
        <v>3627794.4</v>
      </c>
      <c r="K276" s="2">
        <v>35.3</v>
      </c>
      <c r="L276" s="2">
        <v>28.2</v>
      </c>
      <c r="M276" s="2">
        <v>1.6</v>
      </c>
      <c r="N276" s="2">
        <v>1.9</v>
      </c>
      <c r="O276" s="2">
        <v>24.9</v>
      </c>
      <c r="P276" s="2">
        <v>55.1</v>
      </c>
    </row>
    <row r="277" spans="1:16" ht="12.75">
      <c r="A277" s="2">
        <v>275</v>
      </c>
      <c r="B277" s="2">
        <v>622</v>
      </c>
      <c r="C277" s="2" t="s">
        <v>296</v>
      </c>
      <c r="D277" s="2" t="s">
        <v>115</v>
      </c>
      <c r="E277" s="2">
        <v>3479.4</v>
      </c>
      <c r="F277" s="2">
        <v>99.2</v>
      </c>
      <c r="G277" s="2">
        <v>3979.8</v>
      </c>
      <c r="H277" s="2" t="s">
        <v>119</v>
      </c>
      <c r="I277" s="2">
        <v>7.6</v>
      </c>
      <c r="J277" s="5">
        <v>652265.9</v>
      </c>
      <c r="K277" s="2">
        <v>126.7</v>
      </c>
      <c r="L277" s="2">
        <v>43.8</v>
      </c>
      <c r="M277" s="2">
        <v>0.5</v>
      </c>
      <c r="N277" s="2">
        <v>0.2</v>
      </c>
      <c r="O277" s="2">
        <v>15.2</v>
      </c>
      <c r="P277" s="2" t="s">
        <v>119</v>
      </c>
    </row>
    <row r="278" spans="1:16" ht="12.75">
      <c r="A278" s="2">
        <v>276</v>
      </c>
      <c r="B278" s="2">
        <v>414</v>
      </c>
      <c r="C278" s="2" t="s">
        <v>297</v>
      </c>
      <c r="D278" s="2" t="s">
        <v>115</v>
      </c>
      <c r="E278" s="2">
        <v>2251.4</v>
      </c>
      <c r="F278" s="2">
        <v>60</v>
      </c>
      <c r="G278" s="2">
        <v>2807.8</v>
      </c>
      <c r="H278" s="2">
        <v>3598.8</v>
      </c>
      <c r="I278" s="2">
        <v>22</v>
      </c>
      <c r="J278" s="5">
        <v>146719.4</v>
      </c>
      <c r="K278" s="2">
        <v>70</v>
      </c>
      <c r="L278" s="2">
        <v>52.7</v>
      </c>
      <c r="M278" s="2">
        <v>7.6</v>
      </c>
      <c r="N278" s="2">
        <v>2.4</v>
      </c>
      <c r="O278" s="2">
        <v>20.4</v>
      </c>
      <c r="P278" s="2">
        <v>60</v>
      </c>
    </row>
    <row r="279" spans="1:16" ht="12.75">
      <c r="A279" s="2">
        <v>277</v>
      </c>
      <c r="B279" s="2">
        <v>1816</v>
      </c>
      <c r="C279" s="2" t="s">
        <v>298</v>
      </c>
      <c r="D279" s="2" t="s">
        <v>117</v>
      </c>
      <c r="E279" s="2">
        <v>3130.4</v>
      </c>
      <c r="F279" s="2">
        <v>110.5</v>
      </c>
      <c r="G279" s="2">
        <v>4172.2</v>
      </c>
      <c r="H279" s="2">
        <v>4547.7</v>
      </c>
      <c r="I279" s="2">
        <v>18.9</v>
      </c>
      <c r="J279" s="5">
        <v>2481516.5</v>
      </c>
      <c r="K279" s="2">
        <v>22.4</v>
      </c>
      <c r="L279" s="2">
        <v>76.2</v>
      </c>
      <c r="M279" s="2">
        <v>1.7</v>
      </c>
      <c r="N279" s="2">
        <v>0.2</v>
      </c>
      <c r="O279" s="2">
        <v>16.1</v>
      </c>
      <c r="P279" s="2">
        <v>47.5</v>
      </c>
    </row>
    <row r="280" spans="1:16" ht="12.75">
      <c r="A280" s="2">
        <v>278</v>
      </c>
      <c r="B280" s="2">
        <v>1822</v>
      </c>
      <c r="C280" s="2" t="s">
        <v>299</v>
      </c>
      <c r="D280" s="2" t="s">
        <v>116</v>
      </c>
      <c r="E280" s="2">
        <v>2978.5</v>
      </c>
      <c r="F280" s="2">
        <v>99.6</v>
      </c>
      <c r="G280" s="2">
        <v>3729.9</v>
      </c>
      <c r="H280" s="2">
        <v>3269.3</v>
      </c>
      <c r="I280" s="2">
        <v>34.5</v>
      </c>
      <c r="J280" s="2">
        <v>2190350.3</v>
      </c>
      <c r="K280" s="2">
        <v>57.5</v>
      </c>
      <c r="L280" s="2">
        <v>52.6</v>
      </c>
      <c r="M280" s="2">
        <v>1.6</v>
      </c>
      <c r="N280" s="2">
        <v>0.6</v>
      </c>
      <c r="O280" s="2">
        <v>20</v>
      </c>
      <c r="P280" s="2">
        <v>47.5</v>
      </c>
    </row>
    <row r="281" spans="1:16" ht="12.75">
      <c r="A281" s="2">
        <v>279</v>
      </c>
      <c r="B281" s="2">
        <v>1871</v>
      </c>
      <c r="C281" s="2" t="s">
        <v>300</v>
      </c>
      <c r="D281" s="2" t="s">
        <v>118</v>
      </c>
      <c r="E281" s="2">
        <v>425.4</v>
      </c>
      <c r="F281" s="2">
        <v>14.7</v>
      </c>
      <c r="G281" s="2">
        <v>946.4</v>
      </c>
      <c r="H281" s="2">
        <v>431.7</v>
      </c>
      <c r="I281" s="2">
        <v>4.4</v>
      </c>
      <c r="J281" s="5">
        <v>8192088.6</v>
      </c>
      <c r="K281" s="2">
        <v>78.4</v>
      </c>
      <c r="L281" s="2">
        <v>81.5</v>
      </c>
      <c r="M281" s="2">
        <v>5.3</v>
      </c>
      <c r="N281" s="2">
        <v>9.8</v>
      </c>
      <c r="O281" s="2">
        <v>27.5</v>
      </c>
      <c r="P281" s="2">
        <v>74.5</v>
      </c>
    </row>
    <row r="282" spans="1:16" ht="12.75">
      <c r="A282" s="2">
        <v>280</v>
      </c>
      <c r="B282" s="2">
        <v>2610</v>
      </c>
      <c r="C282" s="2" t="s">
        <v>301</v>
      </c>
      <c r="D282" s="2" t="s">
        <v>116</v>
      </c>
      <c r="E282" s="2">
        <v>2374.5</v>
      </c>
      <c r="F282" s="2">
        <v>66.1</v>
      </c>
      <c r="G282" s="2">
        <v>2928.1</v>
      </c>
      <c r="H282" s="2">
        <v>3442.7</v>
      </c>
      <c r="I282" s="2">
        <v>15.7</v>
      </c>
      <c r="J282" s="5">
        <v>438577</v>
      </c>
      <c r="K282" s="2">
        <v>27.5</v>
      </c>
      <c r="L282" s="2">
        <v>62.5</v>
      </c>
      <c r="M282" s="2">
        <v>49</v>
      </c>
      <c r="N282" s="2">
        <v>7.9</v>
      </c>
      <c r="O282" s="2">
        <v>24.2</v>
      </c>
      <c r="P282" s="2">
        <v>51.4</v>
      </c>
    </row>
    <row r="283" spans="1:16" ht="12.75">
      <c r="A283" s="2">
        <v>281</v>
      </c>
      <c r="B283" s="2">
        <v>1817</v>
      </c>
      <c r="C283" s="2" t="s">
        <v>302</v>
      </c>
      <c r="D283" s="2" t="s">
        <v>116</v>
      </c>
      <c r="E283" s="2">
        <v>2801.3</v>
      </c>
      <c r="F283" s="2">
        <v>88</v>
      </c>
      <c r="G283" s="2">
        <v>3364.6</v>
      </c>
      <c r="H283" s="2">
        <v>2710.4</v>
      </c>
      <c r="I283" s="2">
        <v>10.3</v>
      </c>
      <c r="J283" s="5">
        <v>322951.7</v>
      </c>
      <c r="K283" s="2">
        <v>64</v>
      </c>
      <c r="L283" s="2">
        <v>46.2</v>
      </c>
      <c r="M283" s="2">
        <v>0.3</v>
      </c>
      <c r="N283" s="2">
        <v>0.4</v>
      </c>
      <c r="O283" s="2">
        <v>28</v>
      </c>
      <c r="P283" s="2">
        <v>59.6</v>
      </c>
    </row>
    <row r="284" spans="1:16" ht="12.75">
      <c r="A284" s="2">
        <v>282</v>
      </c>
      <c r="B284" s="2">
        <v>423</v>
      </c>
      <c r="C284" s="2" t="s">
        <v>303</v>
      </c>
      <c r="D284" s="2" t="s">
        <v>115</v>
      </c>
      <c r="E284" s="2">
        <v>2483.6</v>
      </c>
      <c r="F284" s="2">
        <v>78.5</v>
      </c>
      <c r="G284" s="2">
        <v>3235.4</v>
      </c>
      <c r="H284" s="2">
        <v>3244</v>
      </c>
      <c r="I284" s="2">
        <v>10.4</v>
      </c>
      <c r="J284" s="5">
        <v>569676.5</v>
      </c>
      <c r="K284" s="2">
        <v>93.7</v>
      </c>
      <c r="L284" s="2">
        <v>31.5</v>
      </c>
      <c r="M284" s="2">
        <v>0</v>
      </c>
      <c r="N284" s="2">
        <v>2</v>
      </c>
      <c r="O284" s="2">
        <v>14.4</v>
      </c>
      <c r="P284" s="2">
        <v>70.5</v>
      </c>
    </row>
    <row r="285" spans="1:16" s="8" customFormat="1" ht="12.75">
      <c r="A285" s="2">
        <v>283</v>
      </c>
      <c r="B285" s="2">
        <v>1426</v>
      </c>
      <c r="C285" s="2" t="s">
        <v>304</v>
      </c>
      <c r="D285" s="2" t="s">
        <v>117</v>
      </c>
      <c r="E285" s="2">
        <v>2661.3</v>
      </c>
      <c r="F285" s="2">
        <v>96.1</v>
      </c>
      <c r="G285" s="2">
        <v>3716</v>
      </c>
      <c r="H285" s="2">
        <v>4150.3</v>
      </c>
      <c r="I285" s="2">
        <v>76</v>
      </c>
      <c r="J285" s="5">
        <v>6040747.2</v>
      </c>
      <c r="K285" s="2">
        <v>84.9</v>
      </c>
      <c r="L285" s="2">
        <v>34.5</v>
      </c>
      <c r="M285" s="2">
        <v>19.5</v>
      </c>
      <c r="N285" s="2">
        <v>2.3</v>
      </c>
      <c r="O285" s="2">
        <v>46.2</v>
      </c>
      <c r="P285" s="2">
        <v>41.9</v>
      </c>
    </row>
    <row r="286" spans="1:16" ht="12.75">
      <c r="A286" s="2">
        <v>284</v>
      </c>
      <c r="B286" s="2">
        <v>2428</v>
      </c>
      <c r="C286" s="2" t="s">
        <v>305</v>
      </c>
      <c r="D286" s="2" t="s">
        <v>116</v>
      </c>
      <c r="E286" s="2">
        <v>2508.4</v>
      </c>
      <c r="F286" s="2">
        <v>82.4</v>
      </c>
      <c r="G286" s="2">
        <v>3112.2</v>
      </c>
      <c r="H286" s="2">
        <v>4757</v>
      </c>
      <c r="I286" s="2">
        <v>29</v>
      </c>
      <c r="J286" s="5">
        <v>3703304</v>
      </c>
      <c r="K286" s="2">
        <v>29.2</v>
      </c>
      <c r="L286" s="2">
        <v>70.2</v>
      </c>
      <c r="M286" s="2">
        <v>1.8</v>
      </c>
      <c r="N286" s="2">
        <v>1.9</v>
      </c>
      <c r="O286" s="2">
        <v>15</v>
      </c>
      <c r="P286" s="2">
        <v>62.3</v>
      </c>
    </row>
    <row r="287" spans="1:16" ht="12.75">
      <c r="A287" s="2">
        <v>285</v>
      </c>
      <c r="B287" s="2">
        <v>2010</v>
      </c>
      <c r="C287" s="2" t="s">
        <v>306</v>
      </c>
      <c r="D287" s="2" t="s">
        <v>115</v>
      </c>
      <c r="E287" s="2">
        <v>2589.5</v>
      </c>
      <c r="F287" s="2">
        <v>62.8</v>
      </c>
      <c r="G287" s="2">
        <v>2471.5</v>
      </c>
      <c r="H287" s="2">
        <v>1890.4</v>
      </c>
      <c r="I287" s="2">
        <v>15.9</v>
      </c>
      <c r="J287" s="5">
        <v>117137.2</v>
      </c>
      <c r="K287" s="2">
        <v>14</v>
      </c>
      <c r="L287" s="2">
        <v>20.4</v>
      </c>
      <c r="M287" s="2">
        <v>2.9</v>
      </c>
      <c r="N287" s="2">
        <v>0.4</v>
      </c>
      <c r="O287" s="2">
        <v>11.1</v>
      </c>
      <c r="P287" s="2">
        <v>41.9</v>
      </c>
    </row>
    <row r="288" spans="1:16" ht="12.75">
      <c r="A288" s="2">
        <v>286</v>
      </c>
      <c r="B288" s="2">
        <v>1021</v>
      </c>
      <c r="C288" s="2" t="s">
        <v>307</v>
      </c>
      <c r="D288" s="2" t="s">
        <v>116</v>
      </c>
      <c r="E288" s="2">
        <v>2381.1</v>
      </c>
      <c r="F288" s="2">
        <v>73.6</v>
      </c>
      <c r="G288" s="2">
        <v>2991.5</v>
      </c>
      <c r="H288" s="2">
        <v>4164.9</v>
      </c>
      <c r="I288" s="2">
        <v>28.8</v>
      </c>
      <c r="J288" s="5">
        <v>4353184.7</v>
      </c>
      <c r="K288" s="2">
        <v>77.6</v>
      </c>
      <c r="L288" s="2">
        <v>65.3</v>
      </c>
      <c r="M288" s="2">
        <v>3.9</v>
      </c>
      <c r="N288" s="2">
        <v>3.1</v>
      </c>
      <c r="O288" s="2">
        <v>25.4</v>
      </c>
      <c r="P288" s="2">
        <v>43.9</v>
      </c>
    </row>
    <row r="289" spans="1:16" ht="12.75">
      <c r="A289" s="2">
        <v>287</v>
      </c>
      <c r="B289" s="2">
        <v>1427</v>
      </c>
      <c r="C289" s="2" t="s">
        <v>308</v>
      </c>
      <c r="D289" s="2" t="s">
        <v>115</v>
      </c>
      <c r="E289" s="2">
        <v>1995.5</v>
      </c>
      <c r="F289" s="2">
        <v>54</v>
      </c>
      <c r="G289" s="2">
        <v>2506.5</v>
      </c>
      <c r="H289" s="2">
        <v>2810.4</v>
      </c>
      <c r="I289" s="2">
        <v>30.3</v>
      </c>
      <c r="J289" s="5">
        <v>434608</v>
      </c>
      <c r="K289" s="2">
        <v>56.5</v>
      </c>
      <c r="L289" s="2">
        <v>32.4</v>
      </c>
      <c r="M289" s="2">
        <v>2</v>
      </c>
      <c r="N289" s="2">
        <v>0.6</v>
      </c>
      <c r="O289" s="2">
        <v>14.6</v>
      </c>
      <c r="P289" s="2">
        <v>621</v>
      </c>
    </row>
    <row r="290" spans="1:16" ht="12.75">
      <c r="A290" s="2">
        <v>288</v>
      </c>
      <c r="B290" s="2">
        <v>2611</v>
      </c>
      <c r="C290" s="2" t="s">
        <v>309</v>
      </c>
      <c r="D290" s="2" t="s">
        <v>116</v>
      </c>
      <c r="E290" s="2">
        <v>2337.9</v>
      </c>
      <c r="F290" s="2">
        <v>73.7</v>
      </c>
      <c r="G290" s="2">
        <v>2724.1</v>
      </c>
      <c r="H290" s="2">
        <v>2818.1</v>
      </c>
      <c r="I290" s="2">
        <v>51.5</v>
      </c>
      <c r="J290" s="5">
        <v>1061283.3</v>
      </c>
      <c r="K290" s="2">
        <v>71.9</v>
      </c>
      <c r="L290" s="2">
        <v>57.9</v>
      </c>
      <c r="M290" s="2">
        <v>1.4</v>
      </c>
      <c r="N290" s="2">
        <v>2.7</v>
      </c>
      <c r="O290" s="2">
        <v>36.1</v>
      </c>
      <c r="P290" s="2">
        <v>47.7</v>
      </c>
    </row>
    <row r="291" spans="1:16" ht="12.75">
      <c r="A291" s="2">
        <v>289</v>
      </c>
      <c r="B291" s="2">
        <v>1022</v>
      </c>
      <c r="C291" s="2" t="s">
        <v>310</v>
      </c>
      <c r="D291" s="2" t="s">
        <v>116</v>
      </c>
      <c r="E291" s="2">
        <v>2423.4</v>
      </c>
      <c r="F291" s="2">
        <v>78.8</v>
      </c>
      <c r="G291" s="2">
        <v>3144.8</v>
      </c>
      <c r="H291" s="2">
        <v>4651.1</v>
      </c>
      <c r="I291" s="2">
        <v>16.2</v>
      </c>
      <c r="J291" s="5">
        <v>712963.4</v>
      </c>
      <c r="K291" s="2">
        <v>31.6</v>
      </c>
      <c r="L291" s="2">
        <v>57.2</v>
      </c>
      <c r="M291" s="2">
        <v>4.1</v>
      </c>
      <c r="N291" s="2">
        <v>0.9</v>
      </c>
      <c r="O291" s="2">
        <v>17.8</v>
      </c>
      <c r="P291" s="2">
        <v>51.6</v>
      </c>
    </row>
    <row r="292" spans="1:16" ht="12.75">
      <c r="A292" s="2">
        <v>290</v>
      </c>
      <c r="B292" s="2">
        <v>806</v>
      </c>
      <c r="C292" s="2" t="s">
        <v>311</v>
      </c>
      <c r="D292" s="2" t="s">
        <v>115</v>
      </c>
      <c r="E292" s="2">
        <v>2034</v>
      </c>
      <c r="F292" s="2">
        <v>67.8</v>
      </c>
      <c r="G292" s="2">
        <v>2617.5</v>
      </c>
      <c r="H292" s="2">
        <v>2716.8</v>
      </c>
      <c r="I292" s="2">
        <v>21.1</v>
      </c>
      <c r="J292" s="5">
        <v>750827</v>
      </c>
      <c r="K292" s="2">
        <v>65.8</v>
      </c>
      <c r="L292" s="2">
        <v>115.1</v>
      </c>
      <c r="M292" s="2">
        <v>6.5</v>
      </c>
      <c r="N292" s="2">
        <v>3.1</v>
      </c>
      <c r="O292" s="2">
        <v>15.1</v>
      </c>
      <c r="P292" s="2">
        <v>62.8</v>
      </c>
    </row>
    <row r="293" spans="1:16" ht="12.75">
      <c r="A293" s="2">
        <v>291</v>
      </c>
      <c r="B293" s="2">
        <v>3028</v>
      </c>
      <c r="C293" s="2" t="s">
        <v>312</v>
      </c>
      <c r="D293" s="2" t="s">
        <v>115</v>
      </c>
      <c r="E293" s="2">
        <v>2422.3</v>
      </c>
      <c r="F293" s="2">
        <v>72.7</v>
      </c>
      <c r="G293" s="2">
        <v>2982.3</v>
      </c>
      <c r="H293" s="2">
        <v>2716.9</v>
      </c>
      <c r="I293" s="2">
        <v>35.6</v>
      </c>
      <c r="J293" s="5">
        <v>393542</v>
      </c>
      <c r="K293" s="2">
        <v>33.1</v>
      </c>
      <c r="L293" s="2">
        <v>33.5</v>
      </c>
      <c r="M293" s="2">
        <v>1.9</v>
      </c>
      <c r="N293" s="2">
        <v>1.6</v>
      </c>
      <c r="O293" s="2">
        <v>46.9</v>
      </c>
      <c r="P293" s="2">
        <v>74.4</v>
      </c>
    </row>
    <row r="294" spans="1:16" ht="12.75">
      <c r="A294" s="2">
        <v>292</v>
      </c>
      <c r="B294" s="2">
        <v>2216</v>
      </c>
      <c r="C294" s="2" t="s">
        <v>313</v>
      </c>
      <c r="D294" s="2" t="s">
        <v>117</v>
      </c>
      <c r="E294" s="2">
        <v>2507.7</v>
      </c>
      <c r="F294" s="2">
        <v>96.2</v>
      </c>
      <c r="G294" s="2">
        <v>3391.5</v>
      </c>
      <c r="H294" s="2">
        <v>7154.3</v>
      </c>
      <c r="I294" s="2">
        <v>44.5</v>
      </c>
      <c r="J294" s="5">
        <v>2582443.9</v>
      </c>
      <c r="K294" s="2">
        <v>124.7</v>
      </c>
      <c r="L294" s="2">
        <v>67.3</v>
      </c>
      <c r="M294" s="2">
        <v>2.3</v>
      </c>
      <c r="N294" s="2">
        <v>1.8</v>
      </c>
      <c r="O294" s="2">
        <v>45.8</v>
      </c>
      <c r="P294" s="2">
        <v>40.9</v>
      </c>
    </row>
    <row r="295" spans="1:16" ht="12.75">
      <c r="A295" s="2">
        <v>293</v>
      </c>
      <c r="B295" s="2">
        <v>1428</v>
      </c>
      <c r="C295" s="2" t="s">
        <v>314</v>
      </c>
      <c r="D295" s="2" t="s">
        <v>116</v>
      </c>
      <c r="E295" s="2">
        <v>2624.5</v>
      </c>
      <c r="F295" s="2">
        <v>83.3</v>
      </c>
      <c r="G295" s="2">
        <v>3362.5</v>
      </c>
      <c r="H295" s="2">
        <v>4987.4</v>
      </c>
      <c r="I295" s="2">
        <v>42.5</v>
      </c>
      <c r="J295" s="5">
        <v>1912784</v>
      </c>
      <c r="K295" s="2">
        <v>60.6</v>
      </c>
      <c r="L295" s="2">
        <v>35.8</v>
      </c>
      <c r="M295" s="2">
        <v>5</v>
      </c>
      <c r="N295" s="2">
        <v>0.6</v>
      </c>
      <c r="O295" s="2">
        <v>13.6</v>
      </c>
      <c r="P295" s="2">
        <v>57.3</v>
      </c>
    </row>
    <row r="296" spans="1:16" ht="12.75">
      <c r="A296" s="2">
        <v>294</v>
      </c>
      <c r="B296" s="2">
        <v>1429</v>
      </c>
      <c r="C296" s="2" t="s">
        <v>315</v>
      </c>
      <c r="D296" s="2" t="s">
        <v>115</v>
      </c>
      <c r="E296" s="2">
        <v>2241</v>
      </c>
      <c r="F296" s="2">
        <v>74.4</v>
      </c>
      <c r="G296" s="2">
        <v>2828.5</v>
      </c>
      <c r="H296" s="2">
        <v>2523.8</v>
      </c>
      <c r="I296" s="2">
        <v>41.2</v>
      </c>
      <c r="J296" s="5">
        <v>284479</v>
      </c>
      <c r="K296" s="2">
        <v>41</v>
      </c>
      <c r="L296" s="2">
        <v>30.8</v>
      </c>
      <c r="M296" s="2">
        <v>5.8</v>
      </c>
      <c r="N296" s="2">
        <v>0.2</v>
      </c>
      <c r="O296" s="2">
        <v>46.4</v>
      </c>
      <c r="P296" s="2">
        <v>56.4</v>
      </c>
    </row>
    <row r="297" spans="1:16" ht="12.75">
      <c r="A297" s="2">
        <v>295</v>
      </c>
      <c r="B297" s="2">
        <v>2011</v>
      </c>
      <c r="C297" s="2" t="s">
        <v>316</v>
      </c>
      <c r="D297" s="2" t="s">
        <v>115</v>
      </c>
      <c r="E297" s="2">
        <v>2546.3</v>
      </c>
      <c r="F297" s="2">
        <v>159.1</v>
      </c>
      <c r="G297" s="2">
        <v>2948.3</v>
      </c>
      <c r="H297" s="2">
        <v>2220.8</v>
      </c>
      <c r="I297" s="2">
        <v>20.2</v>
      </c>
      <c r="J297" s="5">
        <v>537979</v>
      </c>
      <c r="K297" s="2">
        <v>50.4</v>
      </c>
      <c r="L297" s="2">
        <v>58.8</v>
      </c>
      <c r="M297" s="2">
        <v>10.3</v>
      </c>
      <c r="N297" s="2">
        <v>2</v>
      </c>
      <c r="O297" s="2">
        <v>11.1</v>
      </c>
      <c r="P297" s="2">
        <v>40.8</v>
      </c>
    </row>
    <row r="298" spans="1:16" ht="12.75">
      <c r="A298" s="2">
        <v>296</v>
      </c>
      <c r="B298" s="2">
        <v>2217</v>
      </c>
      <c r="C298" s="2" t="s">
        <v>317</v>
      </c>
      <c r="D298" s="2" t="s">
        <v>116</v>
      </c>
      <c r="E298" s="2">
        <v>2024.5</v>
      </c>
      <c r="F298" s="2">
        <v>87.6</v>
      </c>
      <c r="G298" s="2">
        <v>3404.6</v>
      </c>
      <c r="H298" s="2">
        <v>3422.5</v>
      </c>
      <c r="I298" s="2">
        <v>14.2</v>
      </c>
      <c r="J298" s="5">
        <v>1399247.2</v>
      </c>
      <c r="K298" s="2">
        <v>87.4</v>
      </c>
      <c r="L298" s="2">
        <v>91.8</v>
      </c>
      <c r="M298" s="2">
        <v>2.9</v>
      </c>
      <c r="N298" s="2">
        <v>1.1</v>
      </c>
      <c r="O298" s="2">
        <v>24.7</v>
      </c>
      <c r="P298" s="2">
        <v>45.4</v>
      </c>
    </row>
    <row r="299" spans="1:16" ht="12.75">
      <c r="A299" s="2">
        <v>297</v>
      </c>
      <c r="B299" s="2">
        <v>2471</v>
      </c>
      <c r="C299" s="2" t="s">
        <v>318</v>
      </c>
      <c r="D299" s="2" t="s">
        <v>118</v>
      </c>
      <c r="E299" s="2">
        <v>545.5</v>
      </c>
      <c r="F299" s="2">
        <v>18</v>
      </c>
      <c r="G299" s="2">
        <v>1101.1</v>
      </c>
      <c r="H299" s="2">
        <v>442.4</v>
      </c>
      <c r="I299" s="2">
        <v>8.2</v>
      </c>
      <c r="J299" s="5">
        <v>29310693</v>
      </c>
      <c r="K299" s="2">
        <v>99.3</v>
      </c>
      <c r="L299" s="2">
        <v>99.3</v>
      </c>
      <c r="M299" s="2">
        <v>3.5</v>
      </c>
      <c r="N299" s="2">
        <v>10.2</v>
      </c>
      <c r="O299" s="2">
        <v>36</v>
      </c>
      <c r="P299" s="2">
        <v>69.6</v>
      </c>
    </row>
    <row r="300" spans="1:16" ht="12.75">
      <c r="A300" s="2">
        <v>298</v>
      </c>
      <c r="B300" s="2">
        <v>2429</v>
      </c>
      <c r="C300" s="2" t="s">
        <v>319</v>
      </c>
      <c r="D300" s="2" t="s">
        <v>117</v>
      </c>
      <c r="E300" s="2">
        <v>2740.7</v>
      </c>
      <c r="F300" s="2">
        <v>82.5</v>
      </c>
      <c r="G300" s="2">
        <v>3159</v>
      </c>
      <c r="H300" s="2">
        <v>8377</v>
      </c>
      <c r="I300" s="2">
        <v>57.2</v>
      </c>
      <c r="J300" s="5">
        <v>3968723</v>
      </c>
      <c r="K300" s="2">
        <v>125.4</v>
      </c>
      <c r="L300" s="2">
        <v>77.5</v>
      </c>
      <c r="M300" s="2">
        <v>6</v>
      </c>
      <c r="N300" s="2">
        <v>2.9</v>
      </c>
      <c r="O300" s="2">
        <v>50.1</v>
      </c>
      <c r="P300" s="2">
        <v>44.2</v>
      </c>
    </row>
    <row r="301" spans="1:16" ht="12.75">
      <c r="A301" s="2">
        <v>299</v>
      </c>
      <c r="B301" s="2">
        <v>1818</v>
      </c>
      <c r="C301" s="2" t="s">
        <v>320</v>
      </c>
      <c r="D301" s="2" t="s">
        <v>116</v>
      </c>
      <c r="E301" s="2">
        <v>2620.6</v>
      </c>
      <c r="F301" s="2">
        <v>79.7</v>
      </c>
      <c r="G301" s="2">
        <v>3088</v>
      </c>
      <c r="H301" s="2">
        <v>4452.8</v>
      </c>
      <c r="I301" s="2">
        <v>32.7</v>
      </c>
      <c r="J301" s="5">
        <v>2412609.2</v>
      </c>
      <c r="K301" s="2">
        <v>40.6</v>
      </c>
      <c r="L301" s="2">
        <v>33.7</v>
      </c>
      <c r="M301" s="2">
        <v>1.1</v>
      </c>
      <c r="N301" s="2">
        <v>1.3</v>
      </c>
      <c r="O301" s="2">
        <v>15.1</v>
      </c>
      <c r="P301" s="2">
        <v>62.9</v>
      </c>
    </row>
    <row r="302" spans="1:16" ht="12.75">
      <c r="A302" s="2">
        <v>300</v>
      </c>
      <c r="B302" s="2">
        <v>2612</v>
      </c>
      <c r="C302" s="2" t="s">
        <v>321</v>
      </c>
      <c r="D302" s="2" t="s">
        <v>116</v>
      </c>
      <c r="E302" s="2">
        <v>2542.8</v>
      </c>
      <c r="F302" s="2">
        <v>71.3</v>
      </c>
      <c r="G302" s="2">
        <v>3052.1</v>
      </c>
      <c r="H302" s="2">
        <v>3177.1</v>
      </c>
      <c r="I302" s="2">
        <v>28.8</v>
      </c>
      <c r="J302" s="5">
        <v>1173603</v>
      </c>
      <c r="K302" s="2">
        <v>41.9</v>
      </c>
      <c r="L302" s="2">
        <v>60.3</v>
      </c>
      <c r="M302" s="2">
        <v>1.5</v>
      </c>
      <c r="N302" s="2">
        <v>0.6</v>
      </c>
      <c r="O302" s="2">
        <v>21.2</v>
      </c>
      <c r="P302" s="2">
        <v>62.5</v>
      </c>
    </row>
    <row r="303" spans="1:16" ht="12.75">
      <c r="A303" s="2">
        <v>301</v>
      </c>
      <c r="B303" s="2">
        <v>3214</v>
      </c>
      <c r="C303" s="2" t="s">
        <v>322</v>
      </c>
      <c r="D303" s="2" t="s">
        <v>116</v>
      </c>
      <c r="E303" s="2">
        <v>2468.3</v>
      </c>
      <c r="F303" s="2">
        <v>89.4</v>
      </c>
      <c r="G303" s="2">
        <v>3202</v>
      </c>
      <c r="H303" s="2">
        <v>5328.6</v>
      </c>
      <c r="I303" s="2">
        <v>25.1</v>
      </c>
      <c r="J303" s="5">
        <v>1751248</v>
      </c>
      <c r="K303" s="2">
        <v>57.2</v>
      </c>
      <c r="L303" s="2">
        <v>207.3</v>
      </c>
      <c r="M303" s="2">
        <v>22.5</v>
      </c>
      <c r="N303" s="2">
        <v>0.9</v>
      </c>
      <c r="O303" s="2">
        <v>20.5</v>
      </c>
      <c r="P303" s="2">
        <v>49.1</v>
      </c>
    </row>
    <row r="304" spans="1:16" ht="12.75">
      <c r="A304" s="2">
        <v>302</v>
      </c>
      <c r="B304" s="2">
        <v>2218</v>
      </c>
      <c r="C304" s="2" t="s">
        <v>323</v>
      </c>
      <c r="D304" s="2" t="s">
        <v>116</v>
      </c>
      <c r="E304" s="2">
        <v>2891</v>
      </c>
      <c r="F304" s="2">
        <v>83.6</v>
      </c>
      <c r="G304" s="2">
        <v>3790.5</v>
      </c>
      <c r="H304" s="2">
        <v>3743.5</v>
      </c>
      <c r="I304" s="2">
        <v>33.4</v>
      </c>
      <c r="J304" s="5">
        <v>1330932.6</v>
      </c>
      <c r="K304" s="2">
        <v>163.8</v>
      </c>
      <c r="L304" s="2">
        <v>192.8</v>
      </c>
      <c r="M304" s="2">
        <v>5.9</v>
      </c>
      <c r="N304" s="2">
        <v>1</v>
      </c>
      <c r="O304" s="2">
        <v>37.4</v>
      </c>
      <c r="P304" s="2">
        <v>44.3</v>
      </c>
    </row>
    <row r="305" spans="1:16" ht="12.75">
      <c r="A305" s="2">
        <v>303</v>
      </c>
      <c r="B305" s="2">
        <v>2613</v>
      </c>
      <c r="C305" s="2" t="s">
        <v>324</v>
      </c>
      <c r="D305" s="2" t="s">
        <v>115</v>
      </c>
      <c r="E305" s="2">
        <v>3022.7</v>
      </c>
      <c r="F305" s="2">
        <v>75.5</v>
      </c>
      <c r="G305" s="2">
        <v>3421.5</v>
      </c>
      <c r="H305" s="2">
        <v>3468.2</v>
      </c>
      <c r="I305" s="2">
        <v>20.5</v>
      </c>
      <c r="J305" s="5">
        <v>593823.3</v>
      </c>
      <c r="K305" s="2">
        <v>47.4</v>
      </c>
      <c r="L305" s="2">
        <v>80.9</v>
      </c>
      <c r="M305" s="2">
        <v>4</v>
      </c>
      <c r="N305" s="2">
        <v>1.9</v>
      </c>
      <c r="O305" s="2">
        <v>14.4</v>
      </c>
      <c r="P305" s="2">
        <v>57.6</v>
      </c>
    </row>
    <row r="306" spans="1:16" ht="12.75">
      <c r="A306" s="2">
        <v>304</v>
      </c>
      <c r="B306" s="2">
        <v>1612</v>
      </c>
      <c r="C306" s="2" t="s">
        <v>325</v>
      </c>
      <c r="D306" s="2" t="s">
        <v>115</v>
      </c>
      <c r="E306" s="2">
        <v>2536.2</v>
      </c>
      <c r="F306" s="2">
        <v>74.6</v>
      </c>
      <c r="G306" s="2">
        <v>3196</v>
      </c>
      <c r="H306" s="2">
        <v>3824</v>
      </c>
      <c r="I306" s="2">
        <v>18.9</v>
      </c>
      <c r="J306" s="5">
        <v>389806</v>
      </c>
      <c r="K306" s="2">
        <v>28.3</v>
      </c>
      <c r="L306" s="2">
        <v>38.1</v>
      </c>
      <c r="M306" s="2">
        <v>8.1</v>
      </c>
      <c r="N306" s="2">
        <v>0.1</v>
      </c>
      <c r="O306" s="2">
        <v>25.5</v>
      </c>
      <c r="P306" s="2">
        <v>52.6</v>
      </c>
    </row>
    <row r="307" spans="1:16" ht="12.75">
      <c r="A307" s="2">
        <v>305</v>
      </c>
      <c r="B307" s="2">
        <v>218</v>
      </c>
      <c r="C307" s="2" t="s">
        <v>326</v>
      </c>
      <c r="D307" s="2" t="s">
        <v>115</v>
      </c>
      <c r="E307" s="2">
        <v>1951.5</v>
      </c>
      <c r="F307" s="2">
        <v>54.9</v>
      </c>
      <c r="G307" s="2">
        <v>2418</v>
      </c>
      <c r="H307" s="2">
        <v>4101.7</v>
      </c>
      <c r="I307" s="2">
        <v>24.9</v>
      </c>
      <c r="J307" s="5">
        <v>768539</v>
      </c>
      <c r="K307" s="2">
        <v>26.7</v>
      </c>
      <c r="L307" s="2">
        <v>40.5</v>
      </c>
      <c r="M307" s="2">
        <v>2.7</v>
      </c>
      <c r="N307" s="2">
        <v>4.2</v>
      </c>
      <c r="O307" s="2">
        <v>18.6</v>
      </c>
      <c r="P307" s="2">
        <v>64.9</v>
      </c>
    </row>
    <row r="308" spans="1:16" ht="12.75">
      <c r="A308" s="2">
        <v>306</v>
      </c>
      <c r="B308" s="2">
        <v>1819</v>
      </c>
      <c r="C308" s="2" t="s">
        <v>327</v>
      </c>
      <c r="D308" s="2" t="s">
        <v>115</v>
      </c>
      <c r="E308" s="2">
        <v>2518.9</v>
      </c>
      <c r="F308" s="2">
        <v>64</v>
      </c>
      <c r="G308" s="2">
        <v>2709.5</v>
      </c>
      <c r="H308" s="2">
        <v>2042</v>
      </c>
      <c r="I308" s="2">
        <v>34.3</v>
      </c>
      <c r="J308" s="5">
        <v>168976</v>
      </c>
      <c r="K308" s="2">
        <v>30.5</v>
      </c>
      <c r="L308" s="2">
        <v>139.4</v>
      </c>
      <c r="M308" s="2">
        <v>49.3</v>
      </c>
      <c r="N308" s="2">
        <v>3.5</v>
      </c>
      <c r="O308" s="2">
        <v>14.1</v>
      </c>
      <c r="P308" s="2">
        <v>74.7</v>
      </c>
    </row>
    <row r="309" spans="1:16" ht="12.75">
      <c r="A309" s="2">
        <v>307</v>
      </c>
      <c r="B309" s="2">
        <v>1222</v>
      </c>
      <c r="C309" s="2" t="s">
        <v>328</v>
      </c>
      <c r="D309" s="2" t="s">
        <v>116</v>
      </c>
      <c r="E309" s="2">
        <v>2377.4</v>
      </c>
      <c r="F309" s="2">
        <v>83.8</v>
      </c>
      <c r="G309" s="2">
        <v>3300.5</v>
      </c>
      <c r="H309" s="2">
        <v>4166.9</v>
      </c>
      <c r="I309" s="2">
        <v>33.7</v>
      </c>
      <c r="J309" s="5">
        <v>724817</v>
      </c>
      <c r="K309" s="2">
        <v>29.2</v>
      </c>
      <c r="L309" s="2">
        <v>39.1</v>
      </c>
      <c r="M309" s="2">
        <v>10.1</v>
      </c>
      <c r="N309" s="2">
        <v>0.1</v>
      </c>
      <c r="O309" s="2">
        <v>19.1</v>
      </c>
      <c r="P309" s="2">
        <v>47</v>
      </c>
    </row>
    <row r="310" spans="1:16" ht="12.75">
      <c r="A310" s="2">
        <v>308</v>
      </c>
      <c r="B310" s="2">
        <v>813</v>
      </c>
      <c r="C310" s="2" t="s">
        <v>329</v>
      </c>
      <c r="D310" s="2" t="s">
        <v>115</v>
      </c>
      <c r="E310" s="2">
        <v>2466.4</v>
      </c>
      <c r="F310" s="2">
        <v>72.2</v>
      </c>
      <c r="G310" s="2">
        <v>2857.5</v>
      </c>
      <c r="H310" s="2">
        <v>2404.8</v>
      </c>
      <c r="I310" s="2">
        <v>25.9</v>
      </c>
      <c r="J310" s="5">
        <v>909900.2</v>
      </c>
      <c r="K310" s="2">
        <v>122.3</v>
      </c>
      <c r="L310" s="2">
        <v>121.7</v>
      </c>
      <c r="M310" s="2">
        <v>1.6</v>
      </c>
      <c r="N310" s="2">
        <v>2.2</v>
      </c>
      <c r="O310" s="2">
        <v>17.6</v>
      </c>
      <c r="P310" s="2">
        <v>71.8</v>
      </c>
    </row>
    <row r="311" spans="1:16" ht="12.75">
      <c r="A311" s="2">
        <v>309</v>
      </c>
      <c r="B311" s="2">
        <v>2012</v>
      </c>
      <c r="C311" s="2" t="s">
        <v>330</v>
      </c>
      <c r="D311" s="2" t="s">
        <v>116</v>
      </c>
      <c r="E311" s="2">
        <v>2747</v>
      </c>
      <c r="F311" s="2">
        <v>84.9</v>
      </c>
      <c r="G311" s="2">
        <v>3502</v>
      </c>
      <c r="H311" s="2">
        <v>2350.3</v>
      </c>
      <c r="I311" s="2">
        <v>36.5</v>
      </c>
      <c r="J311" s="5">
        <v>1123929.3</v>
      </c>
      <c r="K311" s="2">
        <v>39.5</v>
      </c>
      <c r="L311" s="2">
        <v>55.2</v>
      </c>
      <c r="M311" s="2">
        <v>4.4</v>
      </c>
      <c r="N311" s="2">
        <v>0.3</v>
      </c>
      <c r="O311" s="2">
        <v>15.7</v>
      </c>
      <c r="P311" s="2">
        <v>55.8</v>
      </c>
    </row>
    <row r="312" spans="1:16" ht="12.75">
      <c r="A312" s="2">
        <v>310</v>
      </c>
      <c r="B312" s="2">
        <v>3029</v>
      </c>
      <c r="C312" s="2" t="s">
        <v>331</v>
      </c>
      <c r="D312" s="2" t="s">
        <v>116</v>
      </c>
      <c r="E312" s="2">
        <v>3330.3</v>
      </c>
      <c r="F312" s="2">
        <v>91.1</v>
      </c>
      <c r="G312" s="2">
        <v>3454.1</v>
      </c>
      <c r="H312" s="2">
        <v>3004.6</v>
      </c>
      <c r="I312" s="2">
        <v>219</v>
      </c>
      <c r="J312" s="5">
        <v>3190654</v>
      </c>
      <c r="K312" s="2">
        <v>134.5</v>
      </c>
      <c r="L312" s="2">
        <v>118</v>
      </c>
      <c r="M312" s="2">
        <v>5.8</v>
      </c>
      <c r="N312" s="2">
        <v>1.6</v>
      </c>
      <c r="O312" s="2">
        <v>38.3</v>
      </c>
      <c r="P312" s="2">
        <v>53.8</v>
      </c>
    </row>
    <row r="313" spans="1:16" ht="12.75">
      <c r="A313" s="2">
        <v>311</v>
      </c>
      <c r="B313" s="2">
        <v>3215</v>
      </c>
      <c r="C313" s="2" t="s">
        <v>332</v>
      </c>
      <c r="D313" s="2" t="s">
        <v>117</v>
      </c>
      <c r="E313" s="2">
        <v>2222.2</v>
      </c>
      <c r="F313" s="2">
        <v>103.9</v>
      </c>
      <c r="G313" s="2">
        <v>3340.6</v>
      </c>
      <c r="H313" s="2">
        <v>3247.9</v>
      </c>
      <c r="I313" s="2">
        <v>34.9</v>
      </c>
      <c r="J313" s="5">
        <v>4030262.4</v>
      </c>
      <c r="K313" s="2">
        <v>141.6</v>
      </c>
      <c r="L313" s="2">
        <v>46.5</v>
      </c>
      <c r="M313" s="2">
        <v>6.2</v>
      </c>
      <c r="N313" s="2">
        <v>1.3</v>
      </c>
      <c r="O313" s="2">
        <v>69.3</v>
      </c>
      <c r="P313" s="2">
        <v>43.6</v>
      </c>
    </row>
    <row r="314" spans="1:16" ht="12.75">
      <c r="A314" s="2">
        <v>312</v>
      </c>
      <c r="B314" s="2">
        <v>3216</v>
      </c>
      <c r="C314" s="2" t="s">
        <v>333</v>
      </c>
      <c r="D314" s="2" t="s">
        <v>117</v>
      </c>
      <c r="E314" s="2">
        <v>2119.8</v>
      </c>
      <c r="F314" s="2">
        <v>104.7</v>
      </c>
      <c r="G314" s="2">
        <v>3151.3</v>
      </c>
      <c r="H314" s="2">
        <v>3725.6</v>
      </c>
      <c r="I314" s="2">
        <v>42.8</v>
      </c>
      <c r="J314" s="5">
        <v>2356780.6</v>
      </c>
      <c r="K314" s="2">
        <v>234.3</v>
      </c>
      <c r="L314" s="2">
        <v>69.8</v>
      </c>
      <c r="M314" s="2">
        <v>4</v>
      </c>
      <c r="N314" s="2">
        <v>1.5</v>
      </c>
      <c r="O314" s="2">
        <v>54.3</v>
      </c>
      <c r="P314" s="2">
        <v>47.1</v>
      </c>
    </row>
    <row r="315" spans="1:16" ht="12.75">
      <c r="A315" s="2">
        <v>313</v>
      </c>
      <c r="B315" s="2">
        <v>3217</v>
      </c>
      <c r="C315" s="2" t="s">
        <v>334</v>
      </c>
      <c r="D315" s="2" t="s">
        <v>117</v>
      </c>
      <c r="E315" s="2">
        <v>2150.2</v>
      </c>
      <c r="F315" s="2">
        <v>96.6</v>
      </c>
      <c r="G315" s="2">
        <v>3132.8</v>
      </c>
      <c r="H315" s="2">
        <v>4455.1</v>
      </c>
      <c r="I315" s="2">
        <v>35.5</v>
      </c>
      <c r="J315" s="5">
        <v>1984226.4</v>
      </c>
      <c r="K315" s="2">
        <v>159.9</v>
      </c>
      <c r="L315" s="2">
        <v>78.2</v>
      </c>
      <c r="M315" s="2">
        <v>1.5</v>
      </c>
      <c r="N315" s="2">
        <v>1.5</v>
      </c>
      <c r="O315" s="2">
        <v>55.2</v>
      </c>
      <c r="P315" s="2">
        <v>43.1</v>
      </c>
    </row>
    <row r="316" spans="1:16" ht="12.75">
      <c r="A316" s="2">
        <v>314</v>
      </c>
      <c r="B316" s="2">
        <v>3271</v>
      </c>
      <c r="C316" s="2" t="s">
        <v>335</v>
      </c>
      <c r="D316" s="2" t="s">
        <v>118</v>
      </c>
      <c r="E316" s="2">
        <v>606.2</v>
      </c>
      <c r="F316" s="2">
        <v>30.7</v>
      </c>
      <c r="G316" s="2">
        <v>1296.1</v>
      </c>
      <c r="H316" s="2">
        <v>737.5</v>
      </c>
      <c r="I316" s="2">
        <v>5.2</v>
      </c>
      <c r="J316" s="5">
        <v>5820221</v>
      </c>
      <c r="K316" s="2">
        <v>136.1</v>
      </c>
      <c r="L316" s="2">
        <v>97.5</v>
      </c>
      <c r="M316" s="2">
        <v>13.8</v>
      </c>
      <c r="N316" s="2">
        <v>4.8</v>
      </c>
      <c r="O316" s="2">
        <v>25.1</v>
      </c>
      <c r="P316" s="2">
        <v>66.5</v>
      </c>
    </row>
    <row r="317" spans="1:16" ht="12.75">
      <c r="A317" s="2">
        <v>315</v>
      </c>
      <c r="B317" s="2">
        <v>3218</v>
      </c>
      <c r="C317" s="2" t="s">
        <v>336</v>
      </c>
      <c r="D317" s="2" t="s">
        <v>116</v>
      </c>
      <c r="E317" s="2">
        <v>2335.9</v>
      </c>
      <c r="F317" s="2">
        <v>72.9</v>
      </c>
      <c r="G317" s="2">
        <v>2950.7</v>
      </c>
      <c r="H317" s="2">
        <v>4501</v>
      </c>
      <c r="I317" s="2">
        <v>25.4</v>
      </c>
      <c r="J317" s="5">
        <v>1077256</v>
      </c>
      <c r="K317" s="2">
        <v>24.5</v>
      </c>
      <c r="L317" s="2">
        <v>31.3</v>
      </c>
      <c r="M317" s="2">
        <v>3.8</v>
      </c>
      <c r="N317" s="2">
        <v>0.8</v>
      </c>
      <c r="O317" s="2">
        <v>38.3</v>
      </c>
      <c r="P317" s="2">
        <v>47.5</v>
      </c>
    </row>
    <row r="318" spans="1:16" ht="12.75">
      <c r="A318" s="2">
        <v>316</v>
      </c>
      <c r="B318" s="2">
        <v>2816</v>
      </c>
      <c r="C318" s="2" t="s">
        <v>337</v>
      </c>
      <c r="D318" s="2" t="s">
        <v>116</v>
      </c>
      <c r="E318" s="2">
        <v>2244.7</v>
      </c>
      <c r="F318" s="2">
        <v>64.2</v>
      </c>
      <c r="G318" s="2">
        <v>2871.5</v>
      </c>
      <c r="H318" s="2">
        <v>2954.4</v>
      </c>
      <c r="I318" s="2">
        <v>16.5</v>
      </c>
      <c r="J318" s="5">
        <v>691882.4</v>
      </c>
      <c r="K318" s="2">
        <v>45.4</v>
      </c>
      <c r="L318" s="2">
        <v>152.1</v>
      </c>
      <c r="M318" s="2">
        <v>30.6</v>
      </c>
      <c r="N318" s="2">
        <v>0.8</v>
      </c>
      <c r="O318" s="2">
        <v>17</v>
      </c>
      <c r="P318" s="2">
        <v>61.6</v>
      </c>
    </row>
    <row r="319" spans="1:16" ht="12.75">
      <c r="A319" s="2">
        <v>317</v>
      </c>
      <c r="B319" s="2">
        <v>1430</v>
      </c>
      <c r="C319" s="2" t="s">
        <v>338</v>
      </c>
      <c r="D319" s="2" t="s">
        <v>115</v>
      </c>
      <c r="E319" s="2">
        <v>2059.5</v>
      </c>
      <c r="F319" s="2">
        <v>58.9</v>
      </c>
      <c r="G319" s="2">
        <v>2321.2</v>
      </c>
      <c r="H319" s="2">
        <v>3354.3</v>
      </c>
      <c r="I319" s="2">
        <v>13.5</v>
      </c>
      <c r="J319" s="5">
        <v>277015.1</v>
      </c>
      <c r="K319" s="2">
        <v>38.1</v>
      </c>
      <c r="L319" s="2">
        <v>35.9</v>
      </c>
      <c r="M319" s="2">
        <v>7.4</v>
      </c>
      <c r="N319" s="2">
        <v>1.5</v>
      </c>
      <c r="O319" s="2">
        <v>58.4</v>
      </c>
      <c r="P319" s="2">
        <v>54.9</v>
      </c>
    </row>
    <row r="320" spans="1:16" ht="12.75">
      <c r="A320" s="2">
        <v>318</v>
      </c>
      <c r="B320" s="2">
        <v>3030</v>
      </c>
      <c r="C320" s="2" t="s">
        <v>339</v>
      </c>
      <c r="D320" s="2" t="s">
        <v>115</v>
      </c>
      <c r="E320" s="2">
        <v>2790.1</v>
      </c>
      <c r="F320" s="2">
        <v>86</v>
      </c>
      <c r="G320" s="2">
        <v>3608.7</v>
      </c>
      <c r="H320" s="2">
        <v>3479.9</v>
      </c>
      <c r="I320" s="2">
        <v>35.1</v>
      </c>
      <c r="J320" s="5">
        <v>1174313.1</v>
      </c>
      <c r="K320" s="2">
        <v>30.4</v>
      </c>
      <c r="L320" s="2">
        <v>28</v>
      </c>
      <c r="M320" s="2">
        <v>2.9</v>
      </c>
      <c r="N320" s="2">
        <v>1.2</v>
      </c>
      <c r="O320" s="2">
        <v>16.4</v>
      </c>
      <c r="P320" s="2">
        <v>63.8</v>
      </c>
    </row>
    <row r="321" spans="1:16" ht="12.75">
      <c r="A321" s="2">
        <v>319</v>
      </c>
      <c r="B321" s="2">
        <v>219</v>
      </c>
      <c r="C321" s="2" t="s">
        <v>340</v>
      </c>
      <c r="D321" s="2" t="s">
        <v>115</v>
      </c>
      <c r="E321" s="2">
        <v>2096.3</v>
      </c>
      <c r="F321" s="2">
        <v>66.9</v>
      </c>
      <c r="G321" s="2">
        <v>2634.8</v>
      </c>
      <c r="H321" s="2">
        <v>4569.7</v>
      </c>
      <c r="I321" s="2">
        <v>44.2</v>
      </c>
      <c r="J321" s="5">
        <v>1253587.4</v>
      </c>
      <c r="K321" s="2">
        <v>93.4</v>
      </c>
      <c r="L321" s="2">
        <v>70.9</v>
      </c>
      <c r="M321" s="2">
        <v>1.5</v>
      </c>
      <c r="N321" s="2">
        <v>5.5</v>
      </c>
      <c r="O321" s="2">
        <v>22.6</v>
      </c>
      <c r="P321" s="2">
        <v>46.5</v>
      </c>
    </row>
    <row r="322" spans="1:16" ht="12.75">
      <c r="A322" s="2">
        <v>320</v>
      </c>
      <c r="B322" s="2">
        <v>3031</v>
      </c>
      <c r="C322" s="2" t="s">
        <v>341</v>
      </c>
      <c r="D322" s="2" t="s">
        <v>115</v>
      </c>
      <c r="E322" s="2">
        <v>2707.2</v>
      </c>
      <c r="F322" s="2">
        <v>91.3</v>
      </c>
      <c r="G322" s="2">
        <v>3590.8</v>
      </c>
      <c r="H322" s="2">
        <v>4000</v>
      </c>
      <c r="I322" s="2">
        <v>37.8</v>
      </c>
      <c r="J322" s="5">
        <v>1412192.7</v>
      </c>
      <c r="K322" s="2">
        <v>74</v>
      </c>
      <c r="L322" s="2">
        <v>46.4</v>
      </c>
      <c r="M322" s="2">
        <v>1.3</v>
      </c>
      <c r="N322" s="2">
        <v>1.9</v>
      </c>
      <c r="O322" s="2">
        <v>31.7</v>
      </c>
      <c r="P322" s="2">
        <v>56.6</v>
      </c>
    </row>
    <row r="323" spans="1:16" ht="12.75">
      <c r="A323" s="2">
        <v>321</v>
      </c>
      <c r="B323" s="2">
        <v>220</v>
      </c>
      <c r="C323" s="2" t="s">
        <v>342</v>
      </c>
      <c r="D323" s="2" t="s">
        <v>117</v>
      </c>
      <c r="E323" s="2">
        <v>2511.3</v>
      </c>
      <c r="F323" s="2">
        <v>78.4</v>
      </c>
      <c r="G323" s="2">
        <v>3402.9</v>
      </c>
      <c r="H323" s="2">
        <v>6389.9</v>
      </c>
      <c r="I323" s="2">
        <v>44.3</v>
      </c>
      <c r="J323" s="5">
        <v>1418608</v>
      </c>
      <c r="K323" s="2">
        <v>46.3</v>
      </c>
      <c r="L323" s="2">
        <v>45.8</v>
      </c>
      <c r="M323" s="2">
        <v>3.2</v>
      </c>
      <c r="N323" s="2">
        <v>2</v>
      </c>
      <c r="O323" s="2">
        <v>30</v>
      </c>
      <c r="P323" s="2">
        <v>58.3</v>
      </c>
    </row>
    <row r="324" spans="1:16" ht="12.75">
      <c r="A324" s="2">
        <v>322</v>
      </c>
      <c r="B324" s="2">
        <v>807</v>
      </c>
      <c r="C324" s="2" t="s">
        <v>343</v>
      </c>
      <c r="D324" s="2" t="s">
        <v>115</v>
      </c>
      <c r="E324" s="2">
        <v>2615</v>
      </c>
      <c r="F324" s="2">
        <v>77.4</v>
      </c>
      <c r="G324" s="2">
        <v>3193</v>
      </c>
      <c r="H324" s="2">
        <v>3891.3</v>
      </c>
      <c r="I324" s="2">
        <v>33.6</v>
      </c>
      <c r="J324" s="5">
        <v>186636</v>
      </c>
      <c r="K324" s="2" t="s">
        <v>423</v>
      </c>
      <c r="L324" s="2">
        <v>124.3</v>
      </c>
      <c r="M324" s="2">
        <v>1.2</v>
      </c>
      <c r="N324" s="2">
        <v>0.5</v>
      </c>
      <c r="O324" s="2">
        <v>19.3</v>
      </c>
      <c r="P324" s="2">
        <v>52.8</v>
      </c>
    </row>
    <row r="325" spans="1:16" ht="12.75">
      <c r="A325" s="2">
        <v>323</v>
      </c>
      <c r="B325" s="2">
        <v>415</v>
      </c>
      <c r="C325" s="2" t="s">
        <v>344</v>
      </c>
      <c r="D325" s="2" t="s">
        <v>116</v>
      </c>
      <c r="E325" s="2">
        <v>2445</v>
      </c>
      <c r="F325" s="2">
        <v>74.6</v>
      </c>
      <c r="G325" s="2">
        <v>3089.3</v>
      </c>
      <c r="H325" s="2">
        <v>4616.1</v>
      </c>
      <c r="I325" s="2">
        <v>29.4</v>
      </c>
      <c r="J325" s="5">
        <v>1442796</v>
      </c>
      <c r="K325" s="2">
        <v>40.8</v>
      </c>
      <c r="L325" s="2">
        <v>116.1</v>
      </c>
      <c r="M325" s="2">
        <v>18.3</v>
      </c>
      <c r="N325" s="2">
        <v>1.7</v>
      </c>
      <c r="O325" s="2">
        <v>28.5</v>
      </c>
      <c r="P325" s="2">
        <v>63</v>
      </c>
    </row>
    <row r="326" spans="1:16" ht="12.75">
      <c r="A326" s="2">
        <v>324</v>
      </c>
      <c r="B326" s="2">
        <v>3219</v>
      </c>
      <c r="C326" s="2" t="s">
        <v>345</v>
      </c>
      <c r="D326" s="2" t="s">
        <v>115</v>
      </c>
      <c r="E326" s="2">
        <v>1917.5</v>
      </c>
      <c r="F326" s="2">
        <v>87.2</v>
      </c>
      <c r="G326" s="2">
        <v>2946.5</v>
      </c>
      <c r="H326" s="2">
        <v>3860</v>
      </c>
      <c r="I326" s="2">
        <v>18.9</v>
      </c>
      <c r="J326" s="5">
        <v>315629</v>
      </c>
      <c r="K326" s="2">
        <v>111.1</v>
      </c>
      <c r="L326" s="2">
        <v>105.3</v>
      </c>
      <c r="M326" s="2">
        <v>5.4</v>
      </c>
      <c r="N326" s="2">
        <v>6.2</v>
      </c>
      <c r="O326" s="2">
        <v>29.6</v>
      </c>
      <c r="P326" s="2">
        <v>62.4</v>
      </c>
    </row>
    <row r="327" spans="1:16" ht="12.75">
      <c r="A327" s="2">
        <v>325</v>
      </c>
      <c r="B327" s="2">
        <v>1820</v>
      </c>
      <c r="C327" s="2" t="s">
        <v>346</v>
      </c>
      <c r="D327" s="2" t="s">
        <v>116</v>
      </c>
      <c r="E327" s="2">
        <v>2453.5</v>
      </c>
      <c r="F327" s="2">
        <v>71</v>
      </c>
      <c r="G327" s="2">
        <v>2885</v>
      </c>
      <c r="H327" s="2">
        <v>4985.8</v>
      </c>
      <c r="I327" s="2">
        <v>4.2</v>
      </c>
      <c r="J327" s="5">
        <v>890493.6</v>
      </c>
      <c r="K327" s="2">
        <v>29.4</v>
      </c>
      <c r="L327" s="2">
        <v>22.4</v>
      </c>
      <c r="M327" s="2">
        <v>0</v>
      </c>
      <c r="N327" s="2">
        <v>0.3</v>
      </c>
      <c r="O327" s="2">
        <v>21.5</v>
      </c>
      <c r="P327" s="2">
        <v>50.5</v>
      </c>
    </row>
    <row r="328" spans="1:16" ht="12.75">
      <c r="A328" s="2">
        <v>326</v>
      </c>
      <c r="B328" s="2">
        <v>2430</v>
      </c>
      <c r="C328" s="2" t="s">
        <v>347</v>
      </c>
      <c r="D328" s="2" t="s">
        <v>116</v>
      </c>
      <c r="E328" s="2">
        <v>2902.2</v>
      </c>
      <c r="F328" s="2">
        <v>97.8</v>
      </c>
      <c r="G328" s="2">
        <v>3754.4</v>
      </c>
      <c r="H328" s="2">
        <v>4268.3</v>
      </c>
      <c r="I328" s="2">
        <v>68.6</v>
      </c>
      <c r="J328" s="5">
        <v>3522932.9</v>
      </c>
      <c r="K328" s="2">
        <v>72.9</v>
      </c>
      <c r="L328" s="2">
        <v>62.5</v>
      </c>
      <c r="M328" s="2">
        <v>5.4</v>
      </c>
      <c r="N328" s="2">
        <v>2.6</v>
      </c>
      <c r="O328" s="2">
        <v>28</v>
      </c>
      <c r="P328" s="2">
        <v>59.2</v>
      </c>
    </row>
    <row r="329" spans="1:16" ht="12.75">
      <c r="A329" s="2">
        <v>327</v>
      </c>
      <c r="B329" s="2">
        <v>1223</v>
      </c>
      <c r="C329" s="2" t="s">
        <v>348</v>
      </c>
      <c r="D329" s="2" t="s">
        <v>116</v>
      </c>
      <c r="E329" s="2">
        <v>2657.4</v>
      </c>
      <c r="F329" s="2">
        <v>84.2</v>
      </c>
      <c r="G329" s="2">
        <v>3226</v>
      </c>
      <c r="H329" s="2">
        <v>3740.4</v>
      </c>
      <c r="I329" s="2">
        <v>20.2</v>
      </c>
      <c r="J329" s="5">
        <v>887051</v>
      </c>
      <c r="K329" s="2">
        <v>35.4</v>
      </c>
      <c r="L329" s="2">
        <v>53.3</v>
      </c>
      <c r="M329" s="2">
        <v>0.3</v>
      </c>
      <c r="N329" s="2">
        <v>0.6</v>
      </c>
      <c r="O329" s="2">
        <v>16.1</v>
      </c>
      <c r="P329" s="2">
        <v>54.6</v>
      </c>
    </row>
    <row r="330" spans="1:16" ht="12.75">
      <c r="A330" s="2">
        <v>328</v>
      </c>
      <c r="B330" s="2">
        <v>1224</v>
      </c>
      <c r="C330" s="2" t="s">
        <v>349</v>
      </c>
      <c r="D330" s="2" t="s">
        <v>116</v>
      </c>
      <c r="E330" s="2">
        <v>2701.6</v>
      </c>
      <c r="F330" s="2">
        <v>88.6</v>
      </c>
      <c r="G330" s="2">
        <v>3404.7</v>
      </c>
      <c r="H330" s="2">
        <v>5161.4</v>
      </c>
      <c r="I330" s="2">
        <v>8.8</v>
      </c>
      <c r="J330" s="5">
        <v>647563.4</v>
      </c>
      <c r="K330" s="2">
        <v>48.2</v>
      </c>
      <c r="L330" s="2">
        <v>52</v>
      </c>
      <c r="M330" s="2">
        <v>0.9</v>
      </c>
      <c r="N330" s="2">
        <v>0.3</v>
      </c>
      <c r="O330" s="2">
        <v>32.9</v>
      </c>
      <c r="P330" s="2">
        <v>48.4</v>
      </c>
    </row>
    <row r="331" spans="1:16" ht="12.75">
      <c r="A331" s="2">
        <v>329</v>
      </c>
      <c r="B331" s="2">
        <v>2219</v>
      </c>
      <c r="C331" s="2" t="s">
        <v>350</v>
      </c>
      <c r="D331" s="2" t="s">
        <v>116</v>
      </c>
      <c r="E331" s="2">
        <v>2897.7</v>
      </c>
      <c r="F331" s="2">
        <v>85.5</v>
      </c>
      <c r="G331" s="2">
        <v>3741.6</v>
      </c>
      <c r="H331" s="2">
        <v>5235.6</v>
      </c>
      <c r="I331" s="2">
        <v>49.7</v>
      </c>
      <c r="J331" s="5">
        <v>915797</v>
      </c>
      <c r="K331" s="2">
        <v>102.8</v>
      </c>
      <c r="L331" s="2">
        <v>285.3</v>
      </c>
      <c r="M331" s="2">
        <v>2</v>
      </c>
      <c r="N331" s="2">
        <v>2.4</v>
      </c>
      <c r="O331" s="2">
        <v>31.1</v>
      </c>
      <c r="P331" s="2">
        <v>43.2</v>
      </c>
    </row>
    <row r="332" spans="1:16" ht="12.75">
      <c r="A332" s="2">
        <v>330</v>
      </c>
      <c r="B332" s="2">
        <v>1023</v>
      </c>
      <c r="C332" s="2" t="s">
        <v>351</v>
      </c>
      <c r="D332" s="2" t="s">
        <v>116</v>
      </c>
      <c r="E332" s="2">
        <v>2348.1</v>
      </c>
      <c r="F332" s="2">
        <v>67</v>
      </c>
      <c r="G332" s="2">
        <v>2911.8</v>
      </c>
      <c r="H332" s="2">
        <v>3734.8</v>
      </c>
      <c r="I332" s="2">
        <v>39.4</v>
      </c>
      <c r="J332" s="5">
        <v>4655018</v>
      </c>
      <c r="K332" s="2">
        <v>52.8</v>
      </c>
      <c r="L332" s="2">
        <v>106</v>
      </c>
      <c r="M332" s="2">
        <v>13.8</v>
      </c>
      <c r="N332" s="2">
        <v>2.8</v>
      </c>
      <c r="O332" s="2">
        <v>71</v>
      </c>
      <c r="P332" s="2">
        <v>50</v>
      </c>
    </row>
    <row r="333" spans="1:16" ht="12.75">
      <c r="A333" s="2">
        <v>331</v>
      </c>
      <c r="B333" s="2">
        <v>618</v>
      </c>
      <c r="C333" s="2" t="s">
        <v>352</v>
      </c>
      <c r="D333" s="2" t="s">
        <v>116</v>
      </c>
      <c r="E333" s="2">
        <v>2313.5</v>
      </c>
      <c r="F333" s="2">
        <v>64.8</v>
      </c>
      <c r="G333" s="2">
        <v>2691.5</v>
      </c>
      <c r="H333" s="2">
        <v>3199.4</v>
      </c>
      <c r="I333" s="2">
        <v>17.3</v>
      </c>
      <c r="J333" s="5">
        <v>1823898.8</v>
      </c>
      <c r="K333" s="2">
        <v>27.3</v>
      </c>
      <c r="L333" s="2">
        <v>22.7</v>
      </c>
      <c r="M333" s="2">
        <v>1.2</v>
      </c>
      <c r="N333" s="2">
        <v>1.2</v>
      </c>
      <c r="O333" s="2">
        <v>16</v>
      </c>
      <c r="P333" s="2">
        <v>49.1</v>
      </c>
    </row>
    <row r="334" spans="1:16" ht="12.75">
      <c r="A334" s="2">
        <v>332</v>
      </c>
      <c r="B334" s="2">
        <v>416</v>
      </c>
      <c r="C334" s="2" t="s">
        <v>353</v>
      </c>
      <c r="D334" s="2" t="s">
        <v>117</v>
      </c>
      <c r="E334" s="2">
        <v>2286.2</v>
      </c>
      <c r="F334" s="2">
        <v>84</v>
      </c>
      <c r="G334" s="2">
        <v>3458.5</v>
      </c>
      <c r="H334" s="2">
        <v>5776.6</v>
      </c>
      <c r="I334" s="2">
        <v>58.6</v>
      </c>
      <c r="J334" s="5">
        <v>4000084.4</v>
      </c>
      <c r="K334" s="2">
        <v>67.8</v>
      </c>
      <c r="L334" s="2">
        <v>115.7</v>
      </c>
      <c r="M334" s="2">
        <v>10.8</v>
      </c>
      <c r="N334" s="2">
        <v>3.5</v>
      </c>
      <c r="O334" s="2">
        <v>45.4</v>
      </c>
      <c r="P334" s="2">
        <v>44.9</v>
      </c>
    </row>
    <row r="335" spans="1:16" ht="12.75">
      <c r="A335" s="2">
        <v>333</v>
      </c>
      <c r="B335" s="2">
        <v>417</v>
      </c>
      <c r="C335" s="2" t="s">
        <v>354</v>
      </c>
      <c r="D335" s="2" t="s">
        <v>117</v>
      </c>
      <c r="E335" s="2">
        <v>2597.1</v>
      </c>
      <c r="F335" s="2">
        <v>88</v>
      </c>
      <c r="G335" s="2">
        <v>3447.5</v>
      </c>
      <c r="H335" s="2">
        <v>6123.6</v>
      </c>
      <c r="I335" s="2">
        <v>50.4</v>
      </c>
      <c r="J335" s="5">
        <v>3513133.7</v>
      </c>
      <c r="K335" s="2">
        <v>97.8</v>
      </c>
      <c r="L335" s="2">
        <v>62</v>
      </c>
      <c r="M335" s="2">
        <v>4.8</v>
      </c>
      <c r="N335" s="2">
        <v>1.6</v>
      </c>
      <c r="O335" s="2">
        <v>20.9</v>
      </c>
      <c r="P335" s="2">
        <v>45.4</v>
      </c>
    </row>
    <row r="336" spans="1:16" ht="12.75">
      <c r="A336" s="2">
        <v>334</v>
      </c>
      <c r="B336" s="2">
        <v>221</v>
      </c>
      <c r="C336" s="2" t="s">
        <v>355</v>
      </c>
      <c r="D336" s="2" t="s">
        <v>116</v>
      </c>
      <c r="E336" s="2">
        <v>2395.7</v>
      </c>
      <c r="F336" s="2">
        <v>94</v>
      </c>
      <c r="G336" s="2">
        <v>3200.9</v>
      </c>
      <c r="H336" s="2">
        <v>6566.8</v>
      </c>
      <c r="I336" s="2">
        <v>51</v>
      </c>
      <c r="J336" s="5">
        <v>1310063.2</v>
      </c>
      <c r="K336" s="2">
        <v>46.6</v>
      </c>
      <c r="L336" s="2">
        <v>67.5</v>
      </c>
      <c r="M336" s="2">
        <v>5.3</v>
      </c>
      <c r="N336" s="2">
        <v>5.9</v>
      </c>
      <c r="O336" s="2">
        <v>19.4</v>
      </c>
      <c r="P336" s="2">
        <v>44.3</v>
      </c>
    </row>
    <row r="337" spans="1:16" ht="12.75">
      <c r="A337" s="2">
        <v>335</v>
      </c>
      <c r="B337" s="2">
        <v>418</v>
      </c>
      <c r="C337" s="2" t="s">
        <v>356</v>
      </c>
      <c r="D337" s="2" t="s">
        <v>115</v>
      </c>
      <c r="E337" s="2">
        <v>2329</v>
      </c>
      <c r="F337" s="2">
        <v>69.1</v>
      </c>
      <c r="G337" s="2">
        <v>2997.9</v>
      </c>
      <c r="H337" s="2">
        <v>3523.4</v>
      </c>
      <c r="I337" s="2">
        <v>14.2</v>
      </c>
      <c r="J337" s="5">
        <v>216130</v>
      </c>
      <c r="K337" s="2">
        <v>58.3</v>
      </c>
      <c r="L337" s="2">
        <v>35.3</v>
      </c>
      <c r="M337" s="2">
        <v>8.3</v>
      </c>
      <c r="N337" s="2">
        <v>0.6</v>
      </c>
      <c r="O337" s="2">
        <v>33.5</v>
      </c>
      <c r="P337" s="2">
        <v>57.4</v>
      </c>
    </row>
    <row r="338" spans="1:16" ht="12.75">
      <c r="A338" s="2">
        <v>336</v>
      </c>
      <c r="B338" s="2">
        <v>3032</v>
      </c>
      <c r="C338" s="2" t="s">
        <v>357</v>
      </c>
      <c r="D338" s="2" t="s">
        <v>116</v>
      </c>
      <c r="E338" s="2">
        <v>2791.8</v>
      </c>
      <c r="F338" s="2">
        <v>77.5</v>
      </c>
      <c r="G338" s="2">
        <v>3101.1</v>
      </c>
      <c r="H338" s="2">
        <v>1750.6</v>
      </c>
      <c r="I338" s="2">
        <v>61.1</v>
      </c>
      <c r="J338" s="5">
        <v>402280</v>
      </c>
      <c r="K338" s="2">
        <v>42</v>
      </c>
      <c r="L338" s="2">
        <v>94.5</v>
      </c>
      <c r="M338" s="2">
        <v>2.4</v>
      </c>
      <c r="N338" s="2">
        <v>1.5</v>
      </c>
      <c r="O338" s="2">
        <v>38.6</v>
      </c>
      <c r="P338" s="2">
        <v>84.3</v>
      </c>
    </row>
    <row r="339" spans="1:16" ht="12.75">
      <c r="A339" s="2">
        <v>337</v>
      </c>
      <c r="B339" s="2">
        <v>2431</v>
      </c>
      <c r="C339" s="2" t="s">
        <v>358</v>
      </c>
      <c r="D339" s="2" t="s">
        <v>117</v>
      </c>
      <c r="E339" s="2">
        <v>2917.4</v>
      </c>
      <c r="F339" s="2">
        <v>92.7</v>
      </c>
      <c r="G339" s="2">
        <v>3895.7</v>
      </c>
      <c r="H339" s="2">
        <v>4177</v>
      </c>
      <c r="I339" s="2">
        <v>33.2</v>
      </c>
      <c r="J339" s="5">
        <v>20539769.8</v>
      </c>
      <c r="K339" s="2">
        <v>151.2</v>
      </c>
      <c r="L339" s="2">
        <v>82.8</v>
      </c>
      <c r="M339" s="2">
        <v>2.1</v>
      </c>
      <c r="N339" s="2">
        <v>1.8</v>
      </c>
      <c r="O339" s="2">
        <v>79.7</v>
      </c>
      <c r="P339" s="2">
        <v>45.1</v>
      </c>
    </row>
    <row r="340" spans="1:16" ht="12.75">
      <c r="A340" s="2">
        <v>338</v>
      </c>
      <c r="B340" s="2">
        <v>1821</v>
      </c>
      <c r="C340" s="2" t="s">
        <v>359</v>
      </c>
      <c r="D340" s="2" t="s">
        <v>115</v>
      </c>
      <c r="E340" s="2">
        <v>1568</v>
      </c>
      <c r="F340" s="2">
        <v>53.5</v>
      </c>
      <c r="G340" s="2">
        <v>2042</v>
      </c>
      <c r="H340" s="2">
        <v>1889</v>
      </c>
      <c r="I340" s="2">
        <v>3.5</v>
      </c>
      <c r="J340" s="5">
        <v>146348</v>
      </c>
      <c r="K340" s="2">
        <v>26.5</v>
      </c>
      <c r="L340" s="2">
        <v>37.5</v>
      </c>
      <c r="M340" s="2">
        <v>0.5</v>
      </c>
      <c r="N340" s="2">
        <v>0.5</v>
      </c>
      <c r="O340" s="2">
        <v>14.6</v>
      </c>
      <c r="P340" s="2">
        <v>49</v>
      </c>
    </row>
    <row r="341" spans="1:16" ht="12.75">
      <c r="A341" s="2">
        <v>339</v>
      </c>
      <c r="B341" s="2">
        <v>1225</v>
      </c>
      <c r="C341" s="2" t="s">
        <v>360</v>
      </c>
      <c r="D341" s="2" t="s">
        <v>117</v>
      </c>
      <c r="E341" s="2">
        <v>2595.4</v>
      </c>
      <c r="F341" s="2">
        <v>87.4</v>
      </c>
      <c r="G341" s="2">
        <v>3649.5</v>
      </c>
      <c r="H341" s="2">
        <v>3030.3</v>
      </c>
      <c r="I341" s="2">
        <v>7.2</v>
      </c>
      <c r="J341" s="5">
        <v>2171886</v>
      </c>
      <c r="K341" s="2">
        <v>54.7</v>
      </c>
      <c r="L341" s="2">
        <v>43.3</v>
      </c>
      <c r="M341" s="2">
        <v>1.2</v>
      </c>
      <c r="N341" s="2">
        <v>0.9</v>
      </c>
      <c r="O341" s="2">
        <v>23.1</v>
      </c>
      <c r="P341" s="2">
        <v>55.8</v>
      </c>
    </row>
    <row r="342" spans="1:16" ht="12.75">
      <c r="A342" s="2">
        <v>340</v>
      </c>
      <c r="B342" s="2">
        <v>222</v>
      </c>
      <c r="C342" s="2" t="s">
        <v>361</v>
      </c>
      <c r="D342" s="2" t="s">
        <v>117</v>
      </c>
      <c r="E342" s="2">
        <v>2153.7</v>
      </c>
      <c r="F342" s="2">
        <v>66</v>
      </c>
      <c r="G342" s="2">
        <v>2720.3</v>
      </c>
      <c r="H342" s="2">
        <v>4332.7</v>
      </c>
      <c r="I342" s="2">
        <v>56.1</v>
      </c>
      <c r="J342" s="5">
        <v>2956782.9</v>
      </c>
      <c r="K342" s="2">
        <v>50.8</v>
      </c>
      <c r="L342" s="2">
        <v>51.1</v>
      </c>
      <c r="M342" s="2">
        <v>2.5</v>
      </c>
      <c r="N342" s="2">
        <v>2.1</v>
      </c>
      <c r="O342" s="2">
        <v>18.7</v>
      </c>
      <c r="P342" s="2">
        <v>56.2</v>
      </c>
    </row>
    <row r="343" spans="1:16" ht="12.75">
      <c r="A343" s="2">
        <v>341</v>
      </c>
      <c r="B343" s="2">
        <v>3220</v>
      </c>
      <c r="C343" s="2" t="s">
        <v>362</v>
      </c>
      <c r="D343" s="2" t="s">
        <v>115</v>
      </c>
      <c r="E343" s="2">
        <v>2247.3</v>
      </c>
      <c r="F343" s="2">
        <v>72.6</v>
      </c>
      <c r="G343" s="2">
        <v>2832.4</v>
      </c>
      <c r="H343" s="2">
        <v>2828.1</v>
      </c>
      <c r="I343" s="2">
        <v>19.8</v>
      </c>
      <c r="J343" s="5">
        <v>780707.4</v>
      </c>
      <c r="K343" s="2">
        <v>55.3</v>
      </c>
      <c r="L343" s="2">
        <v>188.1</v>
      </c>
      <c r="M343" s="2">
        <v>8.2</v>
      </c>
      <c r="N343" s="2">
        <v>0.2</v>
      </c>
      <c r="O343" s="2">
        <v>116.1</v>
      </c>
      <c r="P343" s="2">
        <v>58.4</v>
      </c>
    </row>
    <row r="344" spans="1:16" ht="12.75">
      <c r="A344" s="2">
        <v>342</v>
      </c>
      <c r="B344" s="2">
        <v>1471</v>
      </c>
      <c r="C344" s="2" t="s">
        <v>363</v>
      </c>
      <c r="D344" s="2" t="s">
        <v>118</v>
      </c>
      <c r="E344" s="2">
        <v>917.2</v>
      </c>
      <c r="F344" s="2">
        <v>39.7</v>
      </c>
      <c r="G344" s="2">
        <v>2042.8</v>
      </c>
      <c r="H344" s="2">
        <v>815</v>
      </c>
      <c r="I344" s="2">
        <v>36.2</v>
      </c>
      <c r="J344" s="5">
        <v>76638574.7</v>
      </c>
      <c r="K344" s="2">
        <v>181</v>
      </c>
      <c r="L344" s="2">
        <v>107.6</v>
      </c>
      <c r="M344" s="2">
        <v>4</v>
      </c>
      <c r="N344" s="2">
        <v>9.7</v>
      </c>
      <c r="O344" s="2">
        <v>56.5</v>
      </c>
      <c r="P344" s="2">
        <v>78.7</v>
      </c>
    </row>
    <row r="345" spans="1:16" ht="12.75">
      <c r="A345" s="2">
        <v>343</v>
      </c>
      <c r="B345" s="2">
        <v>1472</v>
      </c>
      <c r="C345" s="2" t="s">
        <v>364</v>
      </c>
      <c r="D345" s="2" t="s">
        <v>118</v>
      </c>
      <c r="E345" s="2">
        <v>726.8</v>
      </c>
      <c r="F345" s="2">
        <v>33.4</v>
      </c>
      <c r="G345" s="2">
        <v>2062.3</v>
      </c>
      <c r="H345" s="2">
        <v>836</v>
      </c>
      <c r="I345" s="2">
        <v>71.7</v>
      </c>
      <c r="J345" s="5">
        <v>61704400.8</v>
      </c>
      <c r="K345" s="2">
        <v>122.9</v>
      </c>
      <c r="L345" s="2">
        <v>85.2</v>
      </c>
      <c r="M345" s="2">
        <v>5.6</v>
      </c>
      <c r="N345" s="2">
        <v>15.7</v>
      </c>
      <c r="O345" s="2">
        <v>78.7</v>
      </c>
      <c r="P345" s="2">
        <v>70.1</v>
      </c>
    </row>
    <row r="346" spans="1:16" ht="12.75">
      <c r="A346" s="2">
        <v>344</v>
      </c>
      <c r="B346" s="2">
        <v>1431</v>
      </c>
      <c r="C346" s="2" t="s">
        <v>365</v>
      </c>
      <c r="D346" s="2" t="s">
        <v>117</v>
      </c>
      <c r="E346" s="2">
        <v>3210.2</v>
      </c>
      <c r="F346" s="2">
        <v>136.9</v>
      </c>
      <c r="G346" s="2">
        <v>4940.3</v>
      </c>
      <c r="H346" s="2">
        <v>4022.9</v>
      </c>
      <c r="I346" s="2">
        <v>65.2</v>
      </c>
      <c r="J346" s="5">
        <v>10500604.9</v>
      </c>
      <c r="K346" s="2">
        <v>89.3</v>
      </c>
      <c r="L346" s="2">
        <v>105.3</v>
      </c>
      <c r="M346" s="2">
        <v>8</v>
      </c>
      <c r="N346" s="2">
        <v>3.6</v>
      </c>
      <c r="O346" s="2">
        <v>69.4</v>
      </c>
      <c r="P346" s="2">
        <v>36.3</v>
      </c>
    </row>
    <row r="347" spans="1:16" ht="12.75">
      <c r="A347" s="2">
        <v>345</v>
      </c>
      <c r="B347" s="2">
        <v>1432</v>
      </c>
      <c r="C347" s="2" t="s">
        <v>366</v>
      </c>
      <c r="D347" s="2" t="s">
        <v>117</v>
      </c>
      <c r="E347" s="2">
        <v>2642.7</v>
      </c>
      <c r="F347" s="2">
        <v>111.3</v>
      </c>
      <c r="G347" s="2">
        <v>4090.5</v>
      </c>
      <c r="H347" s="2">
        <v>4723</v>
      </c>
      <c r="I347" s="2">
        <v>83.8</v>
      </c>
      <c r="J347" s="5">
        <v>8416507.4</v>
      </c>
      <c r="K347" s="2">
        <v>179.5</v>
      </c>
      <c r="L347" s="2">
        <v>75</v>
      </c>
      <c r="M347" s="2">
        <v>6.3</v>
      </c>
      <c r="N347" s="2">
        <v>4.3</v>
      </c>
      <c r="O347" s="2">
        <v>105.2</v>
      </c>
      <c r="P347" s="2">
        <v>41</v>
      </c>
    </row>
    <row r="348" spans="1:16" ht="12.75">
      <c r="A348" s="2">
        <v>346</v>
      </c>
      <c r="B348" s="2">
        <v>1433</v>
      </c>
      <c r="C348" s="2" t="s">
        <v>367</v>
      </c>
      <c r="D348" s="2" t="s">
        <v>117</v>
      </c>
      <c r="E348" s="2">
        <v>3012.9</v>
      </c>
      <c r="F348" s="2">
        <v>128.6</v>
      </c>
      <c r="G348" s="2">
        <v>4554.6</v>
      </c>
      <c r="H348" s="2">
        <v>4296.7</v>
      </c>
      <c r="I348" s="2">
        <v>89.5</v>
      </c>
      <c r="J348" s="5">
        <v>3282306.6</v>
      </c>
      <c r="K348" s="2">
        <v>106.5</v>
      </c>
      <c r="L348" s="2">
        <v>135.3</v>
      </c>
      <c r="M348" s="2">
        <v>26.8</v>
      </c>
      <c r="N348" s="2">
        <v>4.3</v>
      </c>
      <c r="O348" s="2">
        <v>131.8</v>
      </c>
      <c r="P348" s="2">
        <v>36.9</v>
      </c>
    </row>
    <row r="349" spans="1:16" ht="12.75">
      <c r="A349" s="2">
        <v>347</v>
      </c>
      <c r="B349" s="2">
        <v>1434</v>
      </c>
      <c r="C349" s="2" t="s">
        <v>368</v>
      </c>
      <c r="D349" s="2" t="s">
        <v>117</v>
      </c>
      <c r="E349" s="2">
        <v>2752.1</v>
      </c>
      <c r="F349" s="2">
        <v>120.1</v>
      </c>
      <c r="G349" s="2">
        <v>4251.7</v>
      </c>
      <c r="H349" s="2">
        <v>5050.7</v>
      </c>
      <c r="I349" s="2">
        <v>53.5</v>
      </c>
      <c r="J349" s="5">
        <v>4241352.8</v>
      </c>
      <c r="K349" s="2">
        <v>103</v>
      </c>
      <c r="L349" s="2">
        <v>93.6</v>
      </c>
      <c r="M349" s="2">
        <v>15.1</v>
      </c>
      <c r="N349" s="2">
        <v>2.5</v>
      </c>
      <c r="O349" s="2">
        <v>44.2</v>
      </c>
      <c r="P349" s="2">
        <v>36.3</v>
      </c>
    </row>
    <row r="350" spans="1:16" ht="12.75">
      <c r="A350" s="2">
        <v>348</v>
      </c>
      <c r="B350" s="2">
        <v>1435</v>
      </c>
      <c r="C350" s="2" t="s">
        <v>369</v>
      </c>
      <c r="D350" s="2" t="s">
        <v>117</v>
      </c>
      <c r="E350" s="2">
        <v>2094</v>
      </c>
      <c r="F350" s="2">
        <v>112.8</v>
      </c>
      <c r="G350" s="2">
        <v>3609.6</v>
      </c>
      <c r="H350" s="2">
        <v>3055.3</v>
      </c>
      <c r="I350" s="2">
        <v>169.4</v>
      </c>
      <c r="J350" s="5">
        <v>9035143.4</v>
      </c>
      <c r="K350" s="2">
        <v>116</v>
      </c>
      <c r="L350" s="2">
        <v>86.8</v>
      </c>
      <c r="M350" s="2">
        <v>6.8</v>
      </c>
      <c r="N350" s="2">
        <v>1.2</v>
      </c>
      <c r="O350" s="2">
        <v>99.6</v>
      </c>
      <c r="P350" s="2">
        <v>44.2</v>
      </c>
    </row>
    <row r="351" spans="1:16" ht="12.75">
      <c r="A351" s="2">
        <v>349</v>
      </c>
      <c r="B351" s="2">
        <v>1436</v>
      </c>
      <c r="C351" s="2" t="s">
        <v>370</v>
      </c>
      <c r="D351" s="2" t="s">
        <v>116</v>
      </c>
      <c r="E351" s="2">
        <v>472.1</v>
      </c>
      <c r="F351" s="2">
        <v>19.9</v>
      </c>
      <c r="G351" s="2">
        <v>896.8</v>
      </c>
      <c r="H351" s="2">
        <v>672</v>
      </c>
      <c r="I351" s="2">
        <v>42.3</v>
      </c>
      <c r="J351" s="5">
        <v>1724258</v>
      </c>
      <c r="K351" s="2">
        <v>299.8</v>
      </c>
      <c r="L351" s="2">
        <v>83.2</v>
      </c>
      <c r="M351" s="2">
        <v>0</v>
      </c>
      <c r="N351" s="2">
        <v>0</v>
      </c>
      <c r="O351" s="2">
        <v>34.3</v>
      </c>
      <c r="P351" s="2">
        <v>52</v>
      </c>
    </row>
    <row r="352" spans="1:16" ht="12.75">
      <c r="A352" s="2">
        <v>350</v>
      </c>
      <c r="B352" s="2">
        <v>1449</v>
      </c>
      <c r="C352" s="2" t="s">
        <v>371</v>
      </c>
      <c r="D352" s="2" t="s">
        <v>117</v>
      </c>
      <c r="E352" s="2">
        <v>2432.4</v>
      </c>
      <c r="F352" s="2">
        <v>152.3</v>
      </c>
      <c r="G352" s="2">
        <v>4350</v>
      </c>
      <c r="H352" s="2">
        <v>4242</v>
      </c>
      <c r="I352" s="2">
        <v>80.4</v>
      </c>
      <c r="J352" s="5">
        <v>32567959</v>
      </c>
      <c r="K352" s="2">
        <v>149.9</v>
      </c>
      <c r="L352" s="2">
        <v>145.5</v>
      </c>
      <c r="M352" s="2">
        <v>5.8</v>
      </c>
      <c r="N352" s="2">
        <v>1.5</v>
      </c>
      <c r="O352" s="2">
        <v>87.8</v>
      </c>
      <c r="P352" s="2">
        <v>48.4</v>
      </c>
    </row>
    <row r="353" spans="1:16" ht="12.75">
      <c r="A353" s="2">
        <v>351</v>
      </c>
      <c r="B353" s="2">
        <v>1437</v>
      </c>
      <c r="C353" s="2" t="s">
        <v>372</v>
      </c>
      <c r="D353" s="2" t="s">
        <v>117</v>
      </c>
      <c r="E353" s="2">
        <v>3535.4</v>
      </c>
      <c r="F353" s="2">
        <v>145.3</v>
      </c>
      <c r="G353" s="2">
        <v>5239</v>
      </c>
      <c r="H353" s="2">
        <v>6577.5</v>
      </c>
      <c r="I353" s="2">
        <v>70.7</v>
      </c>
      <c r="J353" s="5">
        <v>6369131.1</v>
      </c>
      <c r="K353" s="2">
        <v>735.9</v>
      </c>
      <c r="L353" s="2">
        <v>119</v>
      </c>
      <c r="M353" s="2">
        <v>13.9</v>
      </c>
      <c r="N353" s="2">
        <v>3</v>
      </c>
      <c r="O353" s="2">
        <v>96.7</v>
      </c>
      <c r="P353" s="2">
        <v>39.6</v>
      </c>
    </row>
    <row r="354" spans="1:16" ht="12.75">
      <c r="A354" s="2">
        <v>352</v>
      </c>
      <c r="B354" s="2">
        <v>1438</v>
      </c>
      <c r="C354" s="2" t="s">
        <v>373</v>
      </c>
      <c r="D354" s="2" t="s">
        <v>117</v>
      </c>
      <c r="E354" s="2">
        <v>3426.4</v>
      </c>
      <c r="F354" s="2">
        <v>165.5</v>
      </c>
      <c r="G354" s="2">
        <v>5641.3</v>
      </c>
      <c r="H354" s="2">
        <v>4267.4</v>
      </c>
      <c r="I354" s="2">
        <v>88.6</v>
      </c>
      <c r="J354" s="5">
        <v>1573992.2</v>
      </c>
      <c r="K354" s="2">
        <v>54.1</v>
      </c>
      <c r="L354" s="2">
        <v>87.5</v>
      </c>
      <c r="M354" s="2">
        <v>7.9</v>
      </c>
      <c r="N354" s="2">
        <v>4.8</v>
      </c>
      <c r="O354" s="2">
        <v>130.2</v>
      </c>
      <c r="P354" s="2">
        <v>45.9</v>
      </c>
    </row>
    <row r="355" spans="1:16" ht="12.75">
      <c r="A355" s="2">
        <v>353</v>
      </c>
      <c r="B355" s="2">
        <v>1439</v>
      </c>
      <c r="C355" s="2" t="s">
        <v>374</v>
      </c>
      <c r="D355" s="2" t="s">
        <v>117</v>
      </c>
      <c r="E355" s="2">
        <v>2405</v>
      </c>
      <c r="F355" s="2">
        <v>132.1</v>
      </c>
      <c r="G355" s="2">
        <v>4347.7</v>
      </c>
      <c r="H355" s="2">
        <v>6553.3</v>
      </c>
      <c r="I355" s="2">
        <v>48.4</v>
      </c>
      <c r="J355" s="5">
        <v>2810947.9</v>
      </c>
      <c r="K355" s="2">
        <v>59.8</v>
      </c>
      <c r="L355" s="2">
        <v>72.3</v>
      </c>
      <c r="M355" s="2">
        <v>5.7</v>
      </c>
      <c r="N355" s="2">
        <v>1.7</v>
      </c>
      <c r="O355" s="2">
        <v>28.8</v>
      </c>
      <c r="P355" s="2">
        <v>34.8</v>
      </c>
    </row>
    <row r="356" spans="1:16" ht="12.75">
      <c r="A356" s="2">
        <v>354</v>
      </c>
      <c r="B356" s="2">
        <v>1440</v>
      </c>
      <c r="C356" s="2" t="s">
        <v>375</v>
      </c>
      <c r="D356" s="2" t="s">
        <v>117</v>
      </c>
      <c r="E356" s="2">
        <v>2469.5</v>
      </c>
      <c r="F356" s="2">
        <v>111.3</v>
      </c>
      <c r="G356" s="2">
        <v>3979.1</v>
      </c>
      <c r="H356" s="2">
        <v>3645</v>
      </c>
      <c r="I356" s="2">
        <v>44.4</v>
      </c>
      <c r="J356" s="5">
        <v>2016293.1</v>
      </c>
      <c r="K356" s="2">
        <v>120.8</v>
      </c>
      <c r="L356" s="2">
        <v>134.7</v>
      </c>
      <c r="M356" s="2">
        <v>13.8</v>
      </c>
      <c r="N356" s="2">
        <v>7.9</v>
      </c>
      <c r="O356" s="2">
        <v>66.2</v>
      </c>
      <c r="P356" s="2">
        <v>44</v>
      </c>
    </row>
    <row r="357" spans="1:16" ht="12.75">
      <c r="A357" s="2">
        <v>355</v>
      </c>
      <c r="B357" s="2">
        <v>419</v>
      </c>
      <c r="C357" s="2" t="s">
        <v>376</v>
      </c>
      <c r="D357" s="2" t="s">
        <v>115</v>
      </c>
      <c r="E357" s="2">
        <v>2331.8</v>
      </c>
      <c r="F357" s="2">
        <v>64</v>
      </c>
      <c r="G357" s="2">
        <v>2974.6</v>
      </c>
      <c r="H357" s="2">
        <v>2938.3</v>
      </c>
      <c r="I357" s="2">
        <v>16.2</v>
      </c>
      <c r="J357" s="5">
        <v>599733</v>
      </c>
      <c r="K357" s="2">
        <v>38.3</v>
      </c>
      <c r="L357" s="2">
        <v>226.9</v>
      </c>
      <c r="M357" s="2">
        <v>2.6</v>
      </c>
      <c r="N357" s="2">
        <v>2.9</v>
      </c>
      <c r="O357" s="2">
        <v>13.3</v>
      </c>
      <c r="P357" s="2">
        <v>79.7</v>
      </c>
    </row>
    <row r="358" spans="1:16" ht="12.75">
      <c r="A358" s="2">
        <v>356</v>
      </c>
      <c r="B358" s="2">
        <v>3033</v>
      </c>
      <c r="C358" s="2" t="s">
        <v>377</v>
      </c>
      <c r="D358" s="2" t="s">
        <v>116</v>
      </c>
      <c r="E358" s="2">
        <v>2790.8</v>
      </c>
      <c r="F358" s="2">
        <v>90</v>
      </c>
      <c r="G358" s="2">
        <v>3394.5</v>
      </c>
      <c r="H358" s="2">
        <v>4679</v>
      </c>
      <c r="I358" s="2">
        <v>34.1</v>
      </c>
      <c r="J358" s="5">
        <v>521564</v>
      </c>
      <c r="K358" s="2">
        <v>98.1</v>
      </c>
      <c r="L358" s="2">
        <v>63.8</v>
      </c>
      <c r="M358" s="2">
        <v>3.9</v>
      </c>
      <c r="N358" s="2">
        <v>1.4</v>
      </c>
      <c r="O358" s="2">
        <v>14.7</v>
      </c>
      <c r="P358" s="2">
        <v>45.7</v>
      </c>
    </row>
    <row r="359" spans="1:16" ht="12.75">
      <c r="A359" s="2">
        <v>357</v>
      </c>
      <c r="B359" s="2">
        <v>2220</v>
      </c>
      <c r="C359" s="2" t="s">
        <v>378</v>
      </c>
      <c r="D359" s="2" t="s">
        <v>117</v>
      </c>
      <c r="E359" s="2">
        <v>3126.8</v>
      </c>
      <c r="F359" s="2">
        <v>109.3</v>
      </c>
      <c r="G359" s="2">
        <v>4330.3</v>
      </c>
      <c r="H359" s="2">
        <v>5649.7</v>
      </c>
      <c r="I359" s="2">
        <v>69.7</v>
      </c>
      <c r="J359" s="5">
        <v>2631635.6</v>
      </c>
      <c r="K359" s="2">
        <v>98.1</v>
      </c>
      <c r="L359" s="2">
        <v>143.3</v>
      </c>
      <c r="M359" s="2">
        <v>14.2</v>
      </c>
      <c r="N359" s="2">
        <v>5</v>
      </c>
      <c r="O359" s="2">
        <v>55.9</v>
      </c>
      <c r="P359" s="2">
        <v>39.8</v>
      </c>
    </row>
    <row r="360" spans="1:16" ht="12.75">
      <c r="A360" s="2">
        <v>358</v>
      </c>
      <c r="B360" s="2">
        <v>1441</v>
      </c>
      <c r="C360" s="2" t="s">
        <v>379</v>
      </c>
      <c r="D360" s="2" t="s">
        <v>115</v>
      </c>
      <c r="E360" s="2">
        <v>2483.8</v>
      </c>
      <c r="F360" s="2">
        <v>73</v>
      </c>
      <c r="G360" s="2">
        <v>3163</v>
      </c>
      <c r="H360" s="2">
        <v>4686.8</v>
      </c>
      <c r="I360" s="2">
        <v>56</v>
      </c>
      <c r="J360" s="5">
        <v>515634</v>
      </c>
      <c r="K360" s="2">
        <v>162.8</v>
      </c>
      <c r="L360" s="2">
        <v>140.2</v>
      </c>
      <c r="M360" s="2">
        <v>17.5</v>
      </c>
      <c r="N360" s="2">
        <v>4.2</v>
      </c>
      <c r="O360" s="2">
        <v>20.9</v>
      </c>
      <c r="P360" s="2">
        <v>48.7</v>
      </c>
    </row>
    <row r="361" spans="1:16" ht="12.75">
      <c r="A361" s="2">
        <v>359</v>
      </c>
      <c r="B361" s="2">
        <v>1226</v>
      </c>
      <c r="C361" s="2" t="s">
        <v>380</v>
      </c>
      <c r="D361" s="2" t="s">
        <v>116</v>
      </c>
      <c r="E361" s="2">
        <v>2780</v>
      </c>
      <c r="F361" s="2">
        <v>94.9</v>
      </c>
      <c r="G361" s="2">
        <v>3792.2</v>
      </c>
      <c r="H361" s="2">
        <v>5000.7</v>
      </c>
      <c r="I361" s="2">
        <v>5.8</v>
      </c>
      <c r="J361" s="5">
        <v>1492572</v>
      </c>
      <c r="K361" s="2">
        <v>78.1</v>
      </c>
      <c r="L361" s="2">
        <v>42.1</v>
      </c>
      <c r="M361" s="2">
        <v>5.2</v>
      </c>
      <c r="N361" s="2">
        <v>0.4</v>
      </c>
      <c r="O361" s="2">
        <v>15.9</v>
      </c>
      <c r="P361" s="2">
        <v>49.3</v>
      </c>
    </row>
    <row r="362" spans="1:16" ht="12.75">
      <c r="A362" s="2">
        <v>360</v>
      </c>
      <c r="B362" s="2">
        <v>1024</v>
      </c>
      <c r="C362" s="2" t="s">
        <v>381</v>
      </c>
      <c r="D362" s="2" t="s">
        <v>116</v>
      </c>
      <c r="E362" s="2">
        <v>2338.6</v>
      </c>
      <c r="F362" s="2">
        <v>73.2</v>
      </c>
      <c r="G362" s="2">
        <v>2813.2</v>
      </c>
      <c r="H362" s="2">
        <v>3045.6</v>
      </c>
      <c r="I362" s="2">
        <v>32.9</v>
      </c>
      <c r="J362" s="5">
        <v>919571</v>
      </c>
      <c r="K362" s="2">
        <v>100.8</v>
      </c>
      <c r="L362" s="2">
        <v>150</v>
      </c>
      <c r="M362" s="2">
        <v>1.8</v>
      </c>
      <c r="N362" s="2">
        <v>1.9</v>
      </c>
      <c r="O362" s="2">
        <v>20.1</v>
      </c>
      <c r="P362" s="2">
        <v>53.2</v>
      </c>
    </row>
    <row r="363" spans="1:16" ht="12.75">
      <c r="A363" s="2">
        <v>361</v>
      </c>
      <c r="B363" s="2">
        <v>1027</v>
      </c>
      <c r="C363" s="2" t="s">
        <v>382</v>
      </c>
      <c r="D363" s="2" t="s">
        <v>115</v>
      </c>
      <c r="E363" s="2">
        <v>2315.6</v>
      </c>
      <c r="F363" s="2">
        <v>75.1</v>
      </c>
      <c r="G363" s="2">
        <v>2880</v>
      </c>
      <c r="H363" s="2">
        <v>2815.6</v>
      </c>
      <c r="I363" s="2">
        <v>3.1</v>
      </c>
      <c r="J363" s="5">
        <v>638205.2</v>
      </c>
      <c r="K363" s="2">
        <v>66.6</v>
      </c>
      <c r="L363" s="2">
        <v>63.8</v>
      </c>
      <c r="M363" s="2">
        <v>9.8</v>
      </c>
      <c r="N363" s="2">
        <v>0.1</v>
      </c>
      <c r="O363" s="2">
        <v>14.2</v>
      </c>
      <c r="P363" s="2">
        <v>53</v>
      </c>
    </row>
    <row r="364" spans="1:16" ht="12.75">
      <c r="A364" s="2">
        <v>362</v>
      </c>
      <c r="B364" s="2">
        <v>420</v>
      </c>
      <c r="C364" s="2" t="s">
        <v>383</v>
      </c>
      <c r="D364" s="2" t="s">
        <v>117</v>
      </c>
      <c r="E364" s="2">
        <v>2530.6</v>
      </c>
      <c r="F364" s="2">
        <v>75.8</v>
      </c>
      <c r="G364" s="2">
        <v>3172.6</v>
      </c>
      <c r="H364" s="2">
        <v>5574.1</v>
      </c>
      <c r="I364" s="2">
        <v>22.9</v>
      </c>
      <c r="J364" s="5">
        <v>3191610</v>
      </c>
      <c r="K364" s="2">
        <v>40.7</v>
      </c>
      <c r="L364" s="2">
        <v>48.9</v>
      </c>
      <c r="M364" s="2">
        <v>4.8</v>
      </c>
      <c r="N364" s="2">
        <v>1</v>
      </c>
      <c r="O364" s="2">
        <v>20.1</v>
      </c>
      <c r="P364" s="2">
        <v>51.7</v>
      </c>
    </row>
    <row r="365" spans="1:16" ht="12.75">
      <c r="A365" s="2">
        <v>363</v>
      </c>
      <c r="B365" s="2">
        <v>619</v>
      </c>
      <c r="C365" s="2" t="s">
        <v>384</v>
      </c>
      <c r="D365" s="2" t="s">
        <v>115</v>
      </c>
      <c r="E365" s="2">
        <v>2385.5</v>
      </c>
      <c r="F365" s="2">
        <v>66.8</v>
      </c>
      <c r="G365" s="2">
        <v>2779.6</v>
      </c>
      <c r="H365" s="2">
        <v>1919.8</v>
      </c>
      <c r="I365" s="2">
        <v>28.1</v>
      </c>
      <c r="J365" s="5">
        <v>304990</v>
      </c>
      <c r="K365" s="2">
        <v>32</v>
      </c>
      <c r="L365" s="2">
        <v>20.8</v>
      </c>
      <c r="M365" s="2">
        <v>0.6</v>
      </c>
      <c r="N365" s="2">
        <v>1</v>
      </c>
      <c r="O365" s="2">
        <v>15.1</v>
      </c>
      <c r="P365" s="2">
        <v>65.2</v>
      </c>
    </row>
    <row r="366" spans="1:16" ht="12.75">
      <c r="A366" s="2">
        <v>364</v>
      </c>
      <c r="B366" s="2">
        <v>2615</v>
      </c>
      <c r="C366" s="2" t="s">
        <v>385</v>
      </c>
      <c r="D366" s="2" t="s">
        <v>115</v>
      </c>
      <c r="E366" s="2">
        <v>3389.3</v>
      </c>
      <c r="F366" s="2">
        <v>96.6</v>
      </c>
      <c r="G366" s="2">
        <v>4008.2</v>
      </c>
      <c r="H366" s="2" t="s">
        <v>119</v>
      </c>
      <c r="I366" s="2">
        <v>8</v>
      </c>
      <c r="J366" s="5">
        <v>570290</v>
      </c>
      <c r="K366" s="2">
        <v>143.3</v>
      </c>
      <c r="L366" s="2">
        <v>36.4</v>
      </c>
      <c r="M366" s="2">
        <v>38</v>
      </c>
      <c r="N366" s="2">
        <v>0.5</v>
      </c>
      <c r="O366" s="2">
        <v>21.3</v>
      </c>
      <c r="P366" s="2" t="s">
        <v>119</v>
      </c>
    </row>
    <row r="367" spans="1:16" ht="12.75">
      <c r="A367" s="2">
        <v>365</v>
      </c>
      <c r="B367" s="2">
        <v>2432</v>
      </c>
      <c r="C367" s="2" t="s">
        <v>386</v>
      </c>
      <c r="D367" s="2" t="s">
        <v>117</v>
      </c>
      <c r="E367" s="2">
        <v>2713.8</v>
      </c>
      <c r="F367" s="2">
        <v>71.5</v>
      </c>
      <c r="G367" s="2">
        <v>3283.2</v>
      </c>
      <c r="H367" s="2">
        <v>3708.4</v>
      </c>
      <c r="I367" s="2">
        <v>8.4</v>
      </c>
      <c r="J367" s="5">
        <v>1460868.4</v>
      </c>
      <c r="K367" s="2">
        <v>56.6</v>
      </c>
      <c r="L367" s="2">
        <v>53.2</v>
      </c>
      <c r="M367" s="2">
        <v>6</v>
      </c>
      <c r="N367" s="2">
        <v>2.2</v>
      </c>
      <c r="O367" s="2">
        <v>17.3</v>
      </c>
      <c r="P367" s="2">
        <v>63.8</v>
      </c>
    </row>
    <row r="368" spans="1:16" ht="12.75">
      <c r="A368" s="2">
        <v>366</v>
      </c>
      <c r="B368" s="2">
        <v>3034</v>
      </c>
      <c r="C368" s="2" t="s">
        <v>387</v>
      </c>
      <c r="D368" s="2" t="s">
        <v>115</v>
      </c>
      <c r="E368" s="2">
        <v>2751.4</v>
      </c>
      <c r="F368" s="2">
        <v>97</v>
      </c>
      <c r="G368" s="2">
        <v>3410.6</v>
      </c>
      <c r="H368" s="2">
        <v>3122.4</v>
      </c>
      <c r="I368" s="2">
        <v>47.4</v>
      </c>
      <c r="J368" s="5">
        <v>434632</v>
      </c>
      <c r="K368" s="2">
        <v>41.2</v>
      </c>
      <c r="L368" s="2">
        <v>56.2</v>
      </c>
      <c r="M368" s="2">
        <v>17.5</v>
      </c>
      <c r="N368" s="2">
        <v>0.1</v>
      </c>
      <c r="O368" s="2">
        <v>28</v>
      </c>
      <c r="P368" s="2">
        <v>65.3</v>
      </c>
    </row>
    <row r="369" spans="1:16" ht="12.75">
      <c r="A369" s="2">
        <v>367</v>
      </c>
      <c r="B369" s="2">
        <v>1442</v>
      </c>
      <c r="C369" s="2" t="s">
        <v>388</v>
      </c>
      <c r="D369" s="2" t="s">
        <v>117</v>
      </c>
      <c r="E369" s="2">
        <v>2928.5</v>
      </c>
      <c r="F369" s="2">
        <v>111.6</v>
      </c>
      <c r="G369" s="2">
        <v>4292.3</v>
      </c>
      <c r="H369" s="2">
        <v>7953.6</v>
      </c>
      <c r="I369" s="2">
        <v>59.9</v>
      </c>
      <c r="J369" s="5">
        <v>1096867.4</v>
      </c>
      <c r="K369" s="2">
        <v>81.2</v>
      </c>
      <c r="L369" s="2">
        <v>36.4</v>
      </c>
      <c r="M369" s="2">
        <v>11.9</v>
      </c>
      <c r="N369" s="2">
        <v>1.2</v>
      </c>
      <c r="O369" s="2">
        <v>63.9</v>
      </c>
      <c r="P369" s="2">
        <v>33.6</v>
      </c>
    </row>
    <row r="370" spans="1:16" ht="12.75">
      <c r="A370" s="2">
        <v>368</v>
      </c>
      <c r="B370" s="2">
        <v>223</v>
      </c>
      <c r="C370" s="2" t="s">
        <v>389</v>
      </c>
      <c r="D370" s="2" t="s">
        <v>115</v>
      </c>
      <c r="E370" s="2">
        <v>2268.1</v>
      </c>
      <c r="F370" s="2">
        <v>60</v>
      </c>
      <c r="G370" s="2">
        <v>2818.9</v>
      </c>
      <c r="H370" s="2">
        <v>3779.4</v>
      </c>
      <c r="I370" s="2">
        <v>22.3</v>
      </c>
      <c r="J370" s="5">
        <v>624104.9</v>
      </c>
      <c r="K370" s="2">
        <v>23.5</v>
      </c>
      <c r="L370" s="2">
        <v>23.1</v>
      </c>
      <c r="M370" s="2">
        <v>0</v>
      </c>
      <c r="N370" s="2">
        <v>1.4</v>
      </c>
      <c r="O370" s="2">
        <v>11.3</v>
      </c>
      <c r="P370" s="2">
        <v>61.2</v>
      </c>
    </row>
    <row r="371" spans="1:16" ht="12.75">
      <c r="A371" s="2">
        <v>369</v>
      </c>
      <c r="B371" s="2">
        <v>271</v>
      </c>
      <c r="C371" s="2" t="s">
        <v>390</v>
      </c>
      <c r="D371" s="2" t="s">
        <v>118</v>
      </c>
      <c r="E371" s="2">
        <v>524.1</v>
      </c>
      <c r="F371" s="2">
        <v>29.3</v>
      </c>
      <c r="G371" s="2">
        <v>1430.6</v>
      </c>
      <c r="H371" s="2">
        <v>1447.3</v>
      </c>
      <c r="I371" s="2">
        <v>9.1</v>
      </c>
      <c r="J371" s="5">
        <v>23479948.7</v>
      </c>
      <c r="K371" s="2">
        <v>78.4</v>
      </c>
      <c r="L371" s="2">
        <v>211.8</v>
      </c>
      <c r="M371" s="2">
        <v>12.2</v>
      </c>
      <c r="N371" s="2">
        <v>4.4</v>
      </c>
      <c r="O371" s="2">
        <v>49.8</v>
      </c>
      <c r="P371" s="2">
        <v>56.4</v>
      </c>
    </row>
    <row r="372" spans="1:16" ht="12.75">
      <c r="A372" s="2">
        <v>370</v>
      </c>
      <c r="B372" s="2">
        <v>229</v>
      </c>
      <c r="C372" s="2" t="s">
        <v>391</v>
      </c>
      <c r="D372" s="2" t="s">
        <v>116</v>
      </c>
      <c r="E372" s="2">
        <v>2688.7</v>
      </c>
      <c r="F372" s="2">
        <v>121.9</v>
      </c>
      <c r="G372" s="2">
        <v>4431</v>
      </c>
      <c r="H372" s="2">
        <v>6047.9</v>
      </c>
      <c r="I372" s="2">
        <v>50.6</v>
      </c>
      <c r="J372" s="5">
        <v>1505863</v>
      </c>
      <c r="K372" s="2">
        <v>117.1</v>
      </c>
      <c r="L372" s="2">
        <v>132.9</v>
      </c>
      <c r="M372" s="2">
        <v>10.7</v>
      </c>
      <c r="N372" s="2">
        <v>1.8</v>
      </c>
      <c r="O372" s="2">
        <v>31.5</v>
      </c>
      <c r="P372" s="2">
        <v>44.2</v>
      </c>
    </row>
    <row r="373" spans="1:16" ht="12.75">
      <c r="A373" s="2">
        <v>371</v>
      </c>
      <c r="B373" s="2">
        <v>224</v>
      </c>
      <c r="C373" s="2" t="s">
        <v>392</v>
      </c>
      <c r="D373" s="2" t="s">
        <v>117</v>
      </c>
      <c r="E373" s="2">
        <v>2689.9</v>
      </c>
      <c r="F373" s="2">
        <v>109.5</v>
      </c>
      <c r="G373" s="2">
        <v>4043.5</v>
      </c>
      <c r="H373" s="2">
        <v>5796.7</v>
      </c>
      <c r="I373" s="2">
        <v>62.6</v>
      </c>
      <c r="J373" s="5">
        <v>1216694.4</v>
      </c>
      <c r="K373" s="2">
        <v>125.1</v>
      </c>
      <c r="L373" s="2">
        <v>72.1</v>
      </c>
      <c r="M373" s="2">
        <v>6.1</v>
      </c>
      <c r="N373" s="2">
        <v>1.4</v>
      </c>
      <c r="O373" s="2">
        <v>48.3</v>
      </c>
      <c r="P373" s="2">
        <v>38.6</v>
      </c>
    </row>
    <row r="374" spans="1:16" ht="12.75">
      <c r="A374" s="2">
        <v>372</v>
      </c>
      <c r="B374" s="2">
        <v>225</v>
      </c>
      <c r="C374" s="2" t="s">
        <v>393</v>
      </c>
      <c r="D374" s="2" t="s">
        <v>117</v>
      </c>
      <c r="E374" s="2">
        <v>2513</v>
      </c>
      <c r="F374" s="2">
        <v>105.7</v>
      </c>
      <c r="G374" s="2">
        <v>3838.6</v>
      </c>
      <c r="H374" s="2">
        <v>4890.1</v>
      </c>
      <c r="I374" s="2">
        <v>54.5</v>
      </c>
      <c r="J374" s="5">
        <v>2905805.9</v>
      </c>
      <c r="K374" s="2">
        <v>100.7</v>
      </c>
      <c r="L374" s="2">
        <v>104.7</v>
      </c>
      <c r="M374" s="2">
        <v>9.5</v>
      </c>
      <c r="N374" s="2">
        <v>1.3</v>
      </c>
      <c r="O374" s="2">
        <v>32.3</v>
      </c>
      <c r="P374" s="2">
        <v>45.9</v>
      </c>
    </row>
    <row r="375" spans="1:16" ht="12.75">
      <c r="A375" s="2">
        <v>373</v>
      </c>
      <c r="B375" s="2">
        <v>226</v>
      </c>
      <c r="C375" s="2" t="s">
        <v>394</v>
      </c>
      <c r="D375" s="2" t="s">
        <v>116</v>
      </c>
      <c r="E375" s="2">
        <v>2860.7</v>
      </c>
      <c r="F375" s="2">
        <v>127.3</v>
      </c>
      <c r="G375" s="2">
        <v>4597</v>
      </c>
      <c r="H375" s="2">
        <v>5689.7</v>
      </c>
      <c r="I375" s="2">
        <v>63.8</v>
      </c>
      <c r="J375" s="5">
        <v>1889377</v>
      </c>
      <c r="K375" s="2">
        <v>58</v>
      </c>
      <c r="L375" s="2">
        <v>116.8</v>
      </c>
      <c r="M375" s="2">
        <v>20.2</v>
      </c>
      <c r="N375" s="2">
        <v>0.4</v>
      </c>
      <c r="O375" s="2">
        <v>29.1</v>
      </c>
      <c r="P375" s="2">
        <v>49.1</v>
      </c>
    </row>
    <row r="376" spans="1:16" ht="12.75">
      <c r="A376" s="2">
        <v>374</v>
      </c>
      <c r="B376" s="2">
        <v>227</v>
      </c>
      <c r="C376" s="2" t="s">
        <v>395</v>
      </c>
      <c r="D376" s="2" t="s">
        <v>116</v>
      </c>
      <c r="E376" s="2">
        <v>1548.5</v>
      </c>
      <c r="F376" s="2">
        <v>76</v>
      </c>
      <c r="G376" s="2">
        <v>2642.6</v>
      </c>
      <c r="H376" s="2">
        <v>2799.8</v>
      </c>
      <c r="I376" s="2">
        <v>15.6</v>
      </c>
      <c r="J376" s="5">
        <v>1876190.3</v>
      </c>
      <c r="K376" s="2">
        <v>30</v>
      </c>
      <c r="L376" s="2">
        <v>48.5</v>
      </c>
      <c r="M376" s="2">
        <v>1.1</v>
      </c>
      <c r="N376" s="2">
        <v>2.8</v>
      </c>
      <c r="O376" s="2">
        <v>22.4</v>
      </c>
      <c r="P376" s="2">
        <v>61.2</v>
      </c>
    </row>
    <row r="377" spans="1:16" ht="12.75">
      <c r="A377" s="2">
        <v>375</v>
      </c>
      <c r="B377" s="2">
        <v>228</v>
      </c>
      <c r="C377" s="2" t="s">
        <v>396</v>
      </c>
      <c r="D377" s="2" t="s">
        <v>117</v>
      </c>
      <c r="E377" s="2">
        <v>2326.2</v>
      </c>
      <c r="F377" s="2">
        <v>96.9</v>
      </c>
      <c r="G377" s="2">
        <v>3308.4</v>
      </c>
      <c r="H377" s="2">
        <v>3593.8</v>
      </c>
      <c r="I377" s="2">
        <v>42.2</v>
      </c>
      <c r="J377" s="5">
        <v>910988.5</v>
      </c>
      <c r="K377" s="2">
        <v>132.5</v>
      </c>
      <c r="L377" s="2">
        <v>143.4</v>
      </c>
      <c r="M377" s="2">
        <v>3.4</v>
      </c>
      <c r="N377" s="2">
        <v>2.7</v>
      </c>
      <c r="O377" s="2">
        <v>42.1</v>
      </c>
      <c r="P377" s="2">
        <v>50</v>
      </c>
    </row>
    <row r="378" spans="1:16" ht="12.75">
      <c r="A378" s="2">
        <v>376</v>
      </c>
      <c r="B378" s="2">
        <v>3035</v>
      </c>
      <c r="C378" s="2" t="s">
        <v>397</v>
      </c>
      <c r="D378" s="2" t="s">
        <v>116</v>
      </c>
      <c r="E378" s="2">
        <v>3088.1</v>
      </c>
      <c r="F378" s="2">
        <v>100.4</v>
      </c>
      <c r="G378" s="2">
        <v>3933.1</v>
      </c>
      <c r="H378" s="2">
        <v>4213.9</v>
      </c>
      <c r="I378" s="2">
        <v>20.6</v>
      </c>
      <c r="J378" s="5">
        <v>264885.9</v>
      </c>
      <c r="K378" s="2">
        <v>97.9</v>
      </c>
      <c r="L378" s="2">
        <v>223.6</v>
      </c>
      <c r="M378" s="2">
        <v>53.2</v>
      </c>
      <c r="N378" s="2">
        <v>5.1</v>
      </c>
      <c r="O378" s="2">
        <v>35.7</v>
      </c>
      <c r="P378" s="2">
        <v>55.7</v>
      </c>
    </row>
    <row r="379" spans="1:16" ht="12.75">
      <c r="A379" s="2">
        <v>377</v>
      </c>
      <c r="B379" s="2">
        <v>814</v>
      </c>
      <c r="C379" s="2" t="s">
        <v>398</v>
      </c>
      <c r="D379" s="2" t="s">
        <v>115</v>
      </c>
      <c r="E379" s="2">
        <v>2302.3</v>
      </c>
      <c r="F379" s="2">
        <v>80.2</v>
      </c>
      <c r="G379" s="2">
        <v>2805.5</v>
      </c>
      <c r="H379" s="2">
        <v>3362.2</v>
      </c>
      <c r="I379" s="2">
        <v>6.8</v>
      </c>
      <c r="J379" s="5">
        <v>370511.7</v>
      </c>
      <c r="K379" s="2">
        <v>23.6</v>
      </c>
      <c r="L379" s="2">
        <v>285.6</v>
      </c>
      <c r="M379" s="2">
        <v>0</v>
      </c>
      <c r="N379" s="2">
        <v>1.5</v>
      </c>
      <c r="O379" s="2">
        <v>21.4</v>
      </c>
      <c r="P379" s="2">
        <v>66.4</v>
      </c>
    </row>
    <row r="380" spans="1:16" ht="12.75">
      <c r="A380" s="2">
        <v>378</v>
      </c>
      <c r="B380" s="2">
        <v>2013</v>
      </c>
      <c r="C380" s="2" t="s">
        <v>399</v>
      </c>
      <c r="D380" s="2" t="s">
        <v>115</v>
      </c>
      <c r="E380" s="2">
        <v>2695.1</v>
      </c>
      <c r="F380" s="2">
        <v>84</v>
      </c>
      <c r="G380" s="2">
        <v>3498.4</v>
      </c>
      <c r="H380" s="2">
        <v>1556.8</v>
      </c>
      <c r="I380" s="2">
        <v>35.7</v>
      </c>
      <c r="J380" s="5">
        <v>952450</v>
      </c>
      <c r="K380" s="2">
        <v>60.2</v>
      </c>
      <c r="L380" s="2">
        <v>36.2</v>
      </c>
      <c r="M380" s="2">
        <v>3.5</v>
      </c>
      <c r="N380" s="2">
        <v>3.2</v>
      </c>
      <c r="O380" s="2">
        <v>17</v>
      </c>
      <c r="P380" s="2">
        <v>59.7</v>
      </c>
    </row>
    <row r="381" spans="1:16" ht="12.75">
      <c r="A381" s="2">
        <v>379</v>
      </c>
      <c r="B381" s="2">
        <v>1443</v>
      </c>
      <c r="C381" s="2" t="s">
        <v>400</v>
      </c>
      <c r="D381" s="2" t="s">
        <v>115</v>
      </c>
      <c r="E381" s="2">
        <v>2743.7</v>
      </c>
      <c r="F381" s="2">
        <v>92.7</v>
      </c>
      <c r="G381" s="2">
        <v>3700.9</v>
      </c>
      <c r="H381" s="2">
        <v>6301.3</v>
      </c>
      <c r="I381" s="2">
        <v>41</v>
      </c>
      <c r="J381" s="5">
        <v>1326488</v>
      </c>
      <c r="K381" s="2">
        <v>84.1</v>
      </c>
      <c r="L381" s="2">
        <v>23.7</v>
      </c>
      <c r="M381" s="2">
        <v>3</v>
      </c>
      <c r="N381" s="2">
        <v>1.1</v>
      </c>
      <c r="O381" s="2">
        <v>15.8</v>
      </c>
      <c r="P381" s="2">
        <v>55.2</v>
      </c>
    </row>
    <row r="382" spans="1:16" ht="12.75">
      <c r="A382" s="2">
        <v>380</v>
      </c>
      <c r="B382" s="2">
        <v>2433</v>
      </c>
      <c r="C382" s="2" t="s">
        <v>401</v>
      </c>
      <c r="D382" s="2" t="s">
        <v>117</v>
      </c>
      <c r="E382" s="2">
        <v>2875.1</v>
      </c>
      <c r="F382" s="2">
        <v>87.9</v>
      </c>
      <c r="G382" s="2">
        <v>3483.9</v>
      </c>
      <c r="H382" s="2">
        <v>8220.4</v>
      </c>
      <c r="I382" s="2">
        <v>28.8</v>
      </c>
      <c r="J382" s="5">
        <v>4524805.7</v>
      </c>
      <c r="K382" s="2">
        <v>69.9</v>
      </c>
      <c r="L382" s="2">
        <v>98.5</v>
      </c>
      <c r="M382" s="2">
        <v>3.6</v>
      </c>
      <c r="N382" s="2">
        <v>1.4</v>
      </c>
      <c r="O382" s="2">
        <v>54.3</v>
      </c>
      <c r="P382" s="2">
        <v>38.6</v>
      </c>
    </row>
    <row r="383" spans="1:16" ht="12.75">
      <c r="A383" s="2">
        <v>381</v>
      </c>
      <c r="B383" s="2">
        <v>1227</v>
      </c>
      <c r="C383" s="2" t="s">
        <v>402</v>
      </c>
      <c r="D383" s="2" t="s">
        <v>116</v>
      </c>
      <c r="E383" s="2">
        <v>2092</v>
      </c>
      <c r="F383" s="2">
        <v>114</v>
      </c>
      <c r="G383" s="2">
        <v>3363.2</v>
      </c>
      <c r="H383" s="2">
        <v>3300.9</v>
      </c>
      <c r="I383" s="2">
        <v>6.2</v>
      </c>
      <c r="J383" s="5">
        <v>2613918</v>
      </c>
      <c r="K383" s="2">
        <v>42.3</v>
      </c>
      <c r="L383" s="2">
        <v>39.5</v>
      </c>
      <c r="M383" s="2">
        <v>3.4</v>
      </c>
      <c r="N383" s="2">
        <v>0.4</v>
      </c>
      <c r="O383" s="2">
        <v>30.5</v>
      </c>
      <c r="P383" s="2">
        <v>57.2</v>
      </c>
    </row>
    <row r="384" spans="1:16" ht="12.75">
      <c r="A384" s="2">
        <v>382</v>
      </c>
      <c r="B384" s="2">
        <v>2014</v>
      </c>
      <c r="C384" s="2" t="s">
        <v>403</v>
      </c>
      <c r="D384" s="2" t="s">
        <v>115</v>
      </c>
      <c r="E384" s="2">
        <v>2256.3</v>
      </c>
      <c r="F384" s="2">
        <v>67.8</v>
      </c>
      <c r="G384" s="2">
        <v>2859.4</v>
      </c>
      <c r="H384" s="2">
        <v>1957.3</v>
      </c>
      <c r="I384" s="2">
        <v>30.2</v>
      </c>
      <c r="J384" s="5">
        <v>87129</v>
      </c>
      <c r="K384" s="2" t="s">
        <v>423</v>
      </c>
      <c r="L384" s="2">
        <v>11.5</v>
      </c>
      <c r="M384" s="2">
        <v>0</v>
      </c>
      <c r="N384" s="2">
        <v>0</v>
      </c>
      <c r="O384" s="2">
        <v>14.3</v>
      </c>
      <c r="P384" s="2">
        <v>63.5</v>
      </c>
    </row>
    <row r="385" spans="1:16" ht="12.75">
      <c r="A385" s="2">
        <v>383</v>
      </c>
      <c r="B385" s="2">
        <v>620</v>
      </c>
      <c r="C385" s="2" t="s">
        <v>404</v>
      </c>
      <c r="D385" s="2" t="s">
        <v>117</v>
      </c>
      <c r="E385" s="2">
        <v>2428.2</v>
      </c>
      <c r="F385" s="2">
        <v>73.6</v>
      </c>
      <c r="G385" s="2">
        <v>2904.8</v>
      </c>
      <c r="H385" s="2">
        <v>3743.4</v>
      </c>
      <c r="I385" s="2">
        <v>26.7</v>
      </c>
      <c r="J385" s="5">
        <v>1018973</v>
      </c>
      <c r="K385" s="2">
        <v>53.7</v>
      </c>
      <c r="L385" s="2">
        <v>22.7</v>
      </c>
      <c r="M385" s="2">
        <v>0.5</v>
      </c>
      <c r="N385" s="2">
        <v>5.9</v>
      </c>
      <c r="O385" s="2">
        <v>40.8</v>
      </c>
      <c r="P385" s="2">
        <v>54.9</v>
      </c>
    </row>
    <row r="386" spans="1:16" ht="12.75">
      <c r="A386" s="2">
        <v>384</v>
      </c>
      <c r="B386" s="2">
        <v>2434</v>
      </c>
      <c r="C386" s="2" t="s">
        <v>405</v>
      </c>
      <c r="D386" s="2" t="s">
        <v>116</v>
      </c>
      <c r="E386" s="2">
        <v>2470.6</v>
      </c>
      <c r="F386" s="2">
        <v>71.5</v>
      </c>
      <c r="G386" s="2">
        <v>2799.1</v>
      </c>
      <c r="H386" s="2">
        <v>3491.3</v>
      </c>
      <c r="I386" s="2">
        <v>10.3</v>
      </c>
      <c r="J386" s="5">
        <v>2153143.1</v>
      </c>
      <c r="K386" s="2">
        <v>115</v>
      </c>
      <c r="L386" s="2">
        <v>99</v>
      </c>
      <c r="M386" s="2">
        <v>6.1</v>
      </c>
      <c r="N386" s="2">
        <v>1.3</v>
      </c>
      <c r="O386" s="2">
        <v>17</v>
      </c>
      <c r="P386" s="2">
        <v>58.6</v>
      </c>
    </row>
    <row r="387" spans="1:16" ht="12.75">
      <c r="A387" s="2">
        <v>385</v>
      </c>
      <c r="B387" s="2">
        <v>230</v>
      </c>
      <c r="C387" s="2" t="s">
        <v>406</v>
      </c>
      <c r="D387" s="2" t="s">
        <v>116</v>
      </c>
      <c r="E387" s="2">
        <v>2208.7</v>
      </c>
      <c r="F387" s="2">
        <v>65.5</v>
      </c>
      <c r="G387" s="2">
        <v>2699.9</v>
      </c>
      <c r="H387" s="2">
        <v>3917.1</v>
      </c>
      <c r="I387" s="2">
        <v>25</v>
      </c>
      <c r="J387" s="5">
        <v>827281.1</v>
      </c>
      <c r="K387" s="2">
        <v>64.5</v>
      </c>
      <c r="L387" s="2">
        <v>80.3</v>
      </c>
      <c r="M387" s="2">
        <v>5.2</v>
      </c>
      <c r="N387" s="2">
        <v>0.6</v>
      </c>
      <c r="O387" s="2">
        <v>36.5</v>
      </c>
      <c r="P387" s="2">
        <v>44.9</v>
      </c>
    </row>
    <row r="388" spans="1:16" ht="12.75">
      <c r="A388" s="2">
        <v>386</v>
      </c>
      <c r="B388" s="2">
        <v>1025</v>
      </c>
      <c r="C388" s="2" t="s">
        <v>407</v>
      </c>
      <c r="D388" s="2" t="s">
        <v>116</v>
      </c>
      <c r="E388" s="2">
        <v>2349</v>
      </c>
      <c r="F388" s="2">
        <v>74.4</v>
      </c>
      <c r="G388" s="2">
        <v>2891.7</v>
      </c>
      <c r="H388" s="2">
        <v>3792</v>
      </c>
      <c r="I388" s="2">
        <v>21.8</v>
      </c>
      <c r="J388" s="5">
        <v>16296392.5</v>
      </c>
      <c r="K388" s="2">
        <v>79.1</v>
      </c>
      <c r="L388" s="2">
        <v>71.2</v>
      </c>
      <c r="M388" s="2">
        <v>0.9</v>
      </c>
      <c r="N388" s="2">
        <v>4.1</v>
      </c>
      <c r="O388" s="2">
        <v>29.1</v>
      </c>
      <c r="P388" s="2">
        <v>47.3</v>
      </c>
    </row>
    <row r="389" spans="1:16" ht="12.75">
      <c r="A389" s="2">
        <v>387</v>
      </c>
      <c r="B389" s="2">
        <v>1026</v>
      </c>
      <c r="C389" s="2" t="s">
        <v>408</v>
      </c>
      <c r="D389" s="2" t="s">
        <v>117</v>
      </c>
      <c r="E389" s="2">
        <v>2385.6</v>
      </c>
      <c r="F389" s="2">
        <v>77.9</v>
      </c>
      <c r="G389" s="2">
        <v>3206.5</v>
      </c>
      <c r="H389" s="2">
        <v>4438.8</v>
      </c>
      <c r="I389" s="2">
        <v>42.9</v>
      </c>
      <c r="J389" s="5">
        <v>5731880.4</v>
      </c>
      <c r="K389" s="2">
        <v>53.9</v>
      </c>
      <c r="L389" s="2">
        <v>99.9</v>
      </c>
      <c r="M389" s="2">
        <v>6.1</v>
      </c>
      <c r="N389" s="2">
        <v>2.5</v>
      </c>
      <c r="O389" s="2">
        <v>23.7</v>
      </c>
      <c r="P389" s="2">
        <v>49.9</v>
      </c>
    </row>
    <row r="390" spans="1:16" ht="12.75">
      <c r="A390" s="2">
        <v>388</v>
      </c>
      <c r="B390" s="2">
        <v>231</v>
      </c>
      <c r="C390" s="2" t="s">
        <v>409</v>
      </c>
      <c r="D390" s="2" t="s">
        <v>116</v>
      </c>
      <c r="E390" s="2">
        <v>2437.8</v>
      </c>
      <c r="F390" s="2">
        <v>63.1</v>
      </c>
      <c r="G390" s="2">
        <v>3160.9</v>
      </c>
      <c r="H390" s="2">
        <v>4830.7</v>
      </c>
      <c r="I390" s="2">
        <v>34.3</v>
      </c>
      <c r="J390" s="5">
        <v>991077</v>
      </c>
      <c r="K390" s="2">
        <v>116.6</v>
      </c>
      <c r="L390" s="2">
        <v>153.1</v>
      </c>
      <c r="M390" s="2">
        <v>2.1</v>
      </c>
      <c r="N390" s="2">
        <v>2.8</v>
      </c>
      <c r="O390" s="2">
        <v>22.7</v>
      </c>
      <c r="P390" s="2">
        <v>65.5</v>
      </c>
    </row>
    <row r="391" spans="1:16" ht="12.75">
      <c r="A391" s="2">
        <v>389</v>
      </c>
      <c r="B391" s="2">
        <v>808</v>
      </c>
      <c r="C391" s="2" t="s">
        <v>410</v>
      </c>
      <c r="D391" s="2" t="s">
        <v>116</v>
      </c>
      <c r="E391" s="2">
        <v>1933.5</v>
      </c>
      <c r="F391" s="2">
        <v>82.6</v>
      </c>
      <c r="G391" s="2">
        <v>2832.4</v>
      </c>
      <c r="H391" s="2">
        <v>2303.9</v>
      </c>
      <c r="I391" s="2">
        <v>27.8</v>
      </c>
      <c r="J391" s="5">
        <v>1794649</v>
      </c>
      <c r="K391" s="2">
        <v>22.6</v>
      </c>
      <c r="L391" s="2">
        <v>55</v>
      </c>
      <c r="M391" s="2">
        <v>4.3</v>
      </c>
      <c r="N391" s="2">
        <v>1.5</v>
      </c>
      <c r="O391" s="2">
        <v>25.4</v>
      </c>
      <c r="P391" s="2">
        <v>75.7</v>
      </c>
    </row>
    <row r="392" spans="1:16" ht="12.75">
      <c r="A392" s="2">
        <v>390</v>
      </c>
      <c r="B392" s="2">
        <v>809</v>
      </c>
      <c r="C392" s="2" t="s">
        <v>411</v>
      </c>
      <c r="D392" s="2" t="s">
        <v>117</v>
      </c>
      <c r="E392" s="2">
        <v>2383.7</v>
      </c>
      <c r="F392" s="2">
        <v>87.2</v>
      </c>
      <c r="G392" s="2">
        <v>3163.8</v>
      </c>
      <c r="H392" s="2">
        <v>4063.2</v>
      </c>
      <c r="I392" s="2">
        <v>23.5</v>
      </c>
      <c r="J392" s="5">
        <v>3073178</v>
      </c>
      <c r="K392" s="2">
        <v>66.1</v>
      </c>
      <c r="L392" s="2">
        <v>57.4</v>
      </c>
      <c r="M392" s="2">
        <v>5.5</v>
      </c>
      <c r="N392" s="2">
        <v>9.8</v>
      </c>
      <c r="O392" s="2">
        <v>31</v>
      </c>
      <c r="P392" s="2">
        <v>56.8</v>
      </c>
    </row>
    <row r="393" spans="1:16" ht="12.75">
      <c r="A393" s="2">
        <v>391</v>
      </c>
      <c r="B393" s="2">
        <v>871</v>
      </c>
      <c r="C393" s="2" t="s">
        <v>412</v>
      </c>
      <c r="D393" s="2" t="s">
        <v>118</v>
      </c>
      <c r="E393" s="2">
        <v>483.9</v>
      </c>
      <c r="F393" s="2">
        <v>31.2</v>
      </c>
      <c r="G393" s="2">
        <v>1051.4</v>
      </c>
      <c r="H393" s="2">
        <v>636.5</v>
      </c>
      <c r="I393" s="2">
        <v>4</v>
      </c>
      <c r="J393" s="5">
        <v>12051015.4</v>
      </c>
      <c r="K393" s="2">
        <v>48</v>
      </c>
      <c r="L393" s="2">
        <v>41.9</v>
      </c>
      <c r="M393" s="2">
        <v>3.9</v>
      </c>
      <c r="N393" s="2">
        <v>1.3</v>
      </c>
      <c r="O393" s="2">
        <v>45.5</v>
      </c>
      <c r="P393" s="2">
        <v>71.3</v>
      </c>
    </row>
    <row r="394" spans="1:16" ht="12.75">
      <c r="A394" s="2">
        <v>392</v>
      </c>
      <c r="B394" s="2">
        <v>232</v>
      </c>
      <c r="C394" s="2" t="s">
        <v>413</v>
      </c>
      <c r="D394" s="2" t="s">
        <v>115</v>
      </c>
      <c r="E394" s="2">
        <v>2051.9</v>
      </c>
      <c r="F394" s="2">
        <v>59.5</v>
      </c>
      <c r="G394" s="2">
        <v>2514</v>
      </c>
      <c r="H394" s="2">
        <v>3492.3</v>
      </c>
      <c r="I394" s="2">
        <v>41.3</v>
      </c>
      <c r="J394" s="5">
        <v>454489</v>
      </c>
      <c r="K394" s="2">
        <v>40.9</v>
      </c>
      <c r="L394" s="2">
        <v>41.9</v>
      </c>
      <c r="M394" s="2">
        <v>1.5</v>
      </c>
      <c r="N394" s="2">
        <v>1.7</v>
      </c>
      <c r="O394" s="2">
        <v>21.8</v>
      </c>
      <c r="P394" s="2">
        <v>73.2</v>
      </c>
    </row>
    <row r="395" spans="1:16" ht="12.75">
      <c r="A395" s="2">
        <v>393</v>
      </c>
      <c r="B395" s="2">
        <v>3036</v>
      </c>
      <c r="C395" s="2" t="s">
        <v>414</v>
      </c>
      <c r="D395" s="2" t="s">
        <v>116</v>
      </c>
      <c r="E395" s="2">
        <v>2370.3</v>
      </c>
      <c r="F395" s="2">
        <v>64</v>
      </c>
      <c r="G395" s="2">
        <v>2884.2</v>
      </c>
      <c r="H395" s="2">
        <v>3669.3</v>
      </c>
      <c r="I395" s="2">
        <v>37.2</v>
      </c>
      <c r="J395" s="5">
        <v>642875</v>
      </c>
      <c r="K395" s="2">
        <v>81.7</v>
      </c>
      <c r="L395" s="2">
        <v>100.6</v>
      </c>
      <c r="M395" s="2">
        <v>3.5</v>
      </c>
      <c r="N395" s="2">
        <v>0.1</v>
      </c>
      <c r="O395" s="2">
        <v>41.3</v>
      </c>
      <c r="P395" s="2">
        <v>48.2</v>
      </c>
    </row>
    <row r="396" spans="1:16" ht="12.75">
      <c r="A396" s="2">
        <v>394</v>
      </c>
      <c r="B396" s="2">
        <v>1444</v>
      </c>
      <c r="C396" s="2" t="s">
        <v>415</v>
      </c>
      <c r="D396" s="2" t="s">
        <v>115</v>
      </c>
      <c r="E396" s="2">
        <v>2085.4</v>
      </c>
      <c r="F396" s="2">
        <v>53.4</v>
      </c>
      <c r="G396" s="2">
        <v>2482.7</v>
      </c>
      <c r="H396" s="2">
        <v>3302.3</v>
      </c>
      <c r="I396" s="2">
        <v>28.8</v>
      </c>
      <c r="J396" s="5">
        <v>330237</v>
      </c>
      <c r="K396" s="2">
        <v>126</v>
      </c>
      <c r="L396" s="2">
        <v>64</v>
      </c>
      <c r="M396" s="2">
        <v>11.7</v>
      </c>
      <c r="N396" s="2">
        <v>0.4</v>
      </c>
      <c r="O396" s="2">
        <v>14.4</v>
      </c>
      <c r="P396" s="2">
        <v>50.1</v>
      </c>
    </row>
    <row r="397" spans="1:16" ht="12.75">
      <c r="A397" s="2">
        <v>395</v>
      </c>
      <c r="B397" s="2">
        <v>810</v>
      </c>
      <c r="C397" s="2" t="s">
        <v>416</v>
      </c>
      <c r="D397" s="2" t="s">
        <v>116</v>
      </c>
      <c r="E397" s="2">
        <v>2599.3</v>
      </c>
      <c r="F397" s="2">
        <v>72.7</v>
      </c>
      <c r="G397" s="2">
        <v>3109</v>
      </c>
      <c r="H397" s="2">
        <v>3619.4</v>
      </c>
      <c r="I397" s="2">
        <v>20.7</v>
      </c>
      <c r="J397" s="5">
        <v>1182692</v>
      </c>
      <c r="K397" s="2">
        <v>27.7</v>
      </c>
      <c r="L397" s="2">
        <v>45.8</v>
      </c>
      <c r="M397" s="2">
        <v>2</v>
      </c>
      <c r="N397" s="2">
        <v>0.5</v>
      </c>
      <c r="O397" s="2">
        <v>21.4</v>
      </c>
      <c r="P397" s="2">
        <v>66</v>
      </c>
    </row>
    <row r="398" spans="1:16" ht="12.75">
      <c r="A398" s="2">
        <v>396</v>
      </c>
      <c r="B398" s="2">
        <v>811</v>
      </c>
      <c r="C398" s="2" t="s">
        <v>417</v>
      </c>
      <c r="D398" s="2" t="s">
        <v>116</v>
      </c>
      <c r="E398" s="2">
        <v>2294.8</v>
      </c>
      <c r="F398" s="2">
        <v>71.8</v>
      </c>
      <c r="G398" s="2">
        <v>2836.6</v>
      </c>
      <c r="H398" s="2">
        <v>2981.5</v>
      </c>
      <c r="I398" s="2">
        <v>8.2</v>
      </c>
      <c r="J398" s="5">
        <v>1273285.1</v>
      </c>
      <c r="K398" s="2">
        <v>34.9</v>
      </c>
      <c r="L398" s="2">
        <v>129.8</v>
      </c>
      <c r="M398" s="2">
        <v>4.3</v>
      </c>
      <c r="N398" s="2">
        <v>0.9</v>
      </c>
      <c r="O398" s="2">
        <v>15.3</v>
      </c>
      <c r="P398" s="2">
        <v>63.2</v>
      </c>
    </row>
    <row r="399" spans="1:16" ht="12.75">
      <c r="A399" s="2">
        <v>397</v>
      </c>
      <c r="B399" s="2">
        <v>421</v>
      </c>
      <c r="C399" s="2" t="s">
        <v>418</v>
      </c>
      <c r="D399" s="2" t="s">
        <v>116</v>
      </c>
      <c r="E399" s="2">
        <v>2222</v>
      </c>
      <c r="F399" s="2">
        <v>67.4</v>
      </c>
      <c r="G399" s="2">
        <v>2744.8</v>
      </c>
      <c r="H399" s="2">
        <v>3541.8</v>
      </c>
      <c r="I399" s="2">
        <v>23.3</v>
      </c>
      <c r="J399" s="5">
        <v>1362805.1</v>
      </c>
      <c r="K399" s="2">
        <v>36.8</v>
      </c>
      <c r="L399" s="2">
        <v>98.3</v>
      </c>
      <c r="M399" s="2">
        <v>3.9</v>
      </c>
      <c r="N399" s="2">
        <v>0.7</v>
      </c>
      <c r="O399" s="2">
        <v>22</v>
      </c>
      <c r="P399" s="2">
        <v>50.2</v>
      </c>
    </row>
    <row r="400" spans="1:16" ht="12.75">
      <c r="A400" s="2">
        <v>398</v>
      </c>
      <c r="B400" s="2">
        <v>2435</v>
      </c>
      <c r="C400" s="2" t="s">
        <v>419</v>
      </c>
      <c r="D400" s="2" t="s">
        <v>116</v>
      </c>
      <c r="E400" s="2">
        <v>2503.2</v>
      </c>
      <c r="F400" s="2">
        <v>67.2</v>
      </c>
      <c r="G400" s="2">
        <v>3093.5</v>
      </c>
      <c r="H400" s="2">
        <v>2562.6</v>
      </c>
      <c r="I400" s="2">
        <v>32.5</v>
      </c>
      <c r="J400" s="5">
        <v>852945.2</v>
      </c>
      <c r="K400" s="2">
        <v>44.6</v>
      </c>
      <c r="L400" s="2">
        <v>42.6</v>
      </c>
      <c r="M400" s="2">
        <v>3.3</v>
      </c>
      <c r="N400" s="2">
        <v>4.9</v>
      </c>
      <c r="O400" s="2">
        <v>36.5</v>
      </c>
      <c r="P400" s="2">
        <v>57.7</v>
      </c>
    </row>
    <row r="401" spans="1:16" ht="12.75">
      <c r="A401" s="2">
        <v>399</v>
      </c>
      <c r="B401" s="2">
        <v>1445</v>
      </c>
      <c r="C401" s="2" t="s">
        <v>420</v>
      </c>
      <c r="D401" s="2" t="s">
        <v>115</v>
      </c>
      <c r="E401" s="2">
        <v>2224.1</v>
      </c>
      <c r="F401" s="2">
        <v>71.2</v>
      </c>
      <c r="G401" s="2">
        <v>2890.7</v>
      </c>
      <c r="H401" s="2">
        <v>4379.7</v>
      </c>
      <c r="I401" s="2">
        <v>5.6</v>
      </c>
      <c r="J401" s="5">
        <v>120468</v>
      </c>
      <c r="K401" s="2">
        <v>47.5</v>
      </c>
      <c r="L401" s="2">
        <v>45.2</v>
      </c>
      <c r="M401" s="2">
        <v>11.6</v>
      </c>
      <c r="N401" s="2">
        <v>0.4</v>
      </c>
      <c r="O401" s="2">
        <v>13.2</v>
      </c>
      <c r="P401" s="2">
        <v>74</v>
      </c>
    </row>
    <row r="402" spans="1:16" ht="12.75">
      <c r="A402" s="2">
        <v>400</v>
      </c>
      <c r="B402" s="2">
        <v>1446</v>
      </c>
      <c r="C402" s="2" t="s">
        <v>421</v>
      </c>
      <c r="D402" s="2" t="s">
        <v>116</v>
      </c>
      <c r="E402" s="2">
        <v>2312.5</v>
      </c>
      <c r="F402" s="2">
        <v>77</v>
      </c>
      <c r="G402" s="2">
        <v>2970.2</v>
      </c>
      <c r="H402" s="2">
        <v>3774.9</v>
      </c>
      <c r="I402" s="2">
        <v>10</v>
      </c>
      <c r="J402" s="5">
        <v>1647824</v>
      </c>
      <c r="K402" s="2">
        <v>74.2</v>
      </c>
      <c r="L402" s="2">
        <v>48</v>
      </c>
      <c r="M402" s="2">
        <v>0.7</v>
      </c>
      <c r="N402" s="2">
        <v>1.4</v>
      </c>
      <c r="O402" s="2">
        <v>36.8</v>
      </c>
      <c r="P402" s="2">
        <v>47.4</v>
      </c>
    </row>
    <row r="403" spans="1:16" ht="12.75">
      <c r="A403" s="2">
        <v>401</v>
      </c>
      <c r="B403" s="2">
        <v>2436</v>
      </c>
      <c r="C403" s="2" t="s">
        <v>422</v>
      </c>
      <c r="D403" s="2" t="s">
        <v>116</v>
      </c>
      <c r="E403" s="2">
        <v>2955.3</v>
      </c>
      <c r="F403" s="2">
        <v>85</v>
      </c>
      <c r="G403" s="2">
        <v>3423</v>
      </c>
      <c r="H403" s="2">
        <v>4237.6</v>
      </c>
      <c r="I403" s="2">
        <v>78.1</v>
      </c>
      <c r="J403" s="5">
        <v>1444224.2</v>
      </c>
      <c r="K403" s="2">
        <v>118</v>
      </c>
      <c r="L403" s="2">
        <v>109.4</v>
      </c>
      <c r="M403" s="2">
        <v>7.7</v>
      </c>
      <c r="N403" s="2">
        <v>0.3</v>
      </c>
      <c r="O403" s="2">
        <v>29.4</v>
      </c>
      <c r="P403" s="2">
        <v>43.9</v>
      </c>
    </row>
  </sheetData>
  <autoFilter ref="A1:P40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3"/>
  <sheetViews>
    <sheetView tabSelected="1" zoomScale="75" zoomScaleNormal="75" workbookViewId="0" topLeftCell="A1">
      <pane ySplit="1" topLeftCell="BM2" activePane="bottomLeft" state="frozen"/>
      <selection pane="topLeft" activeCell="C1" sqref="C1"/>
      <selection pane="bottomLeft" activeCell="W340" sqref="W340"/>
    </sheetView>
  </sheetViews>
  <sheetFormatPr defaultColWidth="9.140625" defaultRowHeight="12.75"/>
  <cols>
    <col min="3" max="3" width="29.140625" style="0" customWidth="1"/>
    <col min="4" max="4" width="19.00390625" style="0" customWidth="1"/>
    <col min="5" max="5" width="16.28125" style="0" customWidth="1"/>
    <col min="6" max="6" width="10.8515625" style="0" hidden="1" customWidth="1"/>
    <col min="7" max="7" width="10.8515625" style="0" customWidth="1"/>
    <col min="8" max="8" width="14.421875" style="0" hidden="1" customWidth="1"/>
    <col min="9" max="9" width="16.140625" style="0" hidden="1" customWidth="1"/>
    <col min="10" max="10" width="18.00390625" style="0" hidden="1" customWidth="1"/>
    <col min="11" max="11" width="15.421875" style="0" hidden="1" customWidth="1"/>
    <col min="12" max="12" width="19.8515625" style="0" hidden="1" customWidth="1"/>
    <col min="13" max="13" width="14.421875" style="0" hidden="1" customWidth="1"/>
    <col min="14" max="14" width="14.140625" style="0" hidden="1" customWidth="1"/>
    <col min="15" max="15" width="13.7109375" style="0" hidden="1" customWidth="1"/>
    <col min="16" max="16" width="14.57421875" style="0" hidden="1" customWidth="1"/>
    <col min="17" max="17" width="9.28125" style="11" bestFit="1" customWidth="1"/>
    <col min="18" max="18" width="9.140625" style="9" customWidth="1"/>
    <col min="19" max="19" width="12.7109375" style="0" customWidth="1"/>
  </cols>
  <sheetData>
    <row r="1" spans="1:19" ht="99" customHeight="1">
      <c r="A1" s="2" t="s">
        <v>0</v>
      </c>
      <c r="B1" s="3" t="s">
        <v>3</v>
      </c>
      <c r="C1" s="3" t="s">
        <v>4</v>
      </c>
      <c r="D1" s="3" t="s">
        <v>1</v>
      </c>
      <c r="E1" s="3" t="s">
        <v>2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10" t="s">
        <v>424</v>
      </c>
      <c r="R1" s="12" t="s">
        <v>425</v>
      </c>
      <c r="S1" s="18" t="s">
        <v>426</v>
      </c>
    </row>
    <row r="2" spans="1:19" s="1" customFormat="1" ht="18" customHeight="1">
      <c r="A2" s="4">
        <v>1</v>
      </c>
      <c r="B2" s="19">
        <v>2</v>
      </c>
      <c r="C2" s="19">
        <v>3</v>
      </c>
      <c r="D2" s="19">
        <v>4</v>
      </c>
      <c r="E2" s="19">
        <v>5</v>
      </c>
      <c r="F2" s="19"/>
      <c r="G2" s="19">
        <v>6</v>
      </c>
      <c r="H2" s="19"/>
      <c r="I2" s="19"/>
      <c r="J2" s="19"/>
      <c r="K2" s="19"/>
      <c r="L2" s="19"/>
      <c r="M2" s="19"/>
      <c r="N2" s="19"/>
      <c r="O2" s="19"/>
      <c r="P2" s="19"/>
      <c r="Q2" s="20" t="s">
        <v>427</v>
      </c>
      <c r="R2" s="22">
        <v>8</v>
      </c>
      <c r="S2" s="21">
        <v>9</v>
      </c>
    </row>
    <row r="3" spans="1:19" s="8" customFormat="1" ht="12.75">
      <c r="A3" s="6">
        <v>29</v>
      </c>
      <c r="B3" s="6">
        <v>471</v>
      </c>
      <c r="C3" s="6" t="s">
        <v>44</v>
      </c>
      <c r="D3" s="6" t="s">
        <v>118</v>
      </c>
      <c r="E3" s="6">
        <v>369.2</v>
      </c>
      <c r="F3" s="6">
        <v>18</v>
      </c>
      <c r="G3" s="6">
        <v>1110</v>
      </c>
      <c r="H3" s="6">
        <v>632.7</v>
      </c>
      <c r="I3" s="6">
        <v>10.9</v>
      </c>
      <c r="J3" s="7">
        <v>4268914</v>
      </c>
      <c r="K3" s="6">
        <v>40.8</v>
      </c>
      <c r="L3" s="6">
        <v>69</v>
      </c>
      <c r="M3" s="6">
        <v>2.5</v>
      </c>
      <c r="N3" s="6">
        <v>9.4</v>
      </c>
      <c r="O3" s="6">
        <v>31.8</v>
      </c>
      <c r="P3" s="6">
        <v>68.1</v>
      </c>
      <c r="Q3" s="16">
        <f>E3/G3</f>
        <v>0.3326126126126126</v>
      </c>
      <c r="R3" s="16">
        <f>MEDIAN(Q3:Q22)</f>
        <v>0.4356835435526688</v>
      </c>
      <c r="S3" s="23">
        <f>Q3-R3</f>
        <v>-0.1030709309400562</v>
      </c>
    </row>
    <row r="4" spans="1:19" ht="12.75">
      <c r="A4" s="2">
        <v>343</v>
      </c>
      <c r="B4" s="2">
        <v>1472</v>
      </c>
      <c r="C4" s="2" t="s">
        <v>364</v>
      </c>
      <c r="D4" s="2" t="s">
        <v>118</v>
      </c>
      <c r="E4" s="2">
        <v>726.8</v>
      </c>
      <c r="F4" s="2">
        <v>33.4</v>
      </c>
      <c r="G4" s="2">
        <v>2062.3</v>
      </c>
      <c r="H4" s="2">
        <v>836</v>
      </c>
      <c r="I4" s="2">
        <v>71.7</v>
      </c>
      <c r="J4" s="5">
        <v>61704400.8</v>
      </c>
      <c r="K4" s="2">
        <v>122.9</v>
      </c>
      <c r="L4" s="2">
        <v>85.2</v>
      </c>
      <c r="M4" s="2">
        <v>5.6</v>
      </c>
      <c r="N4" s="2">
        <v>15.7</v>
      </c>
      <c r="O4" s="2">
        <v>78.7</v>
      </c>
      <c r="P4" s="2">
        <v>70.1</v>
      </c>
      <c r="Q4" s="13">
        <f>E4/G4</f>
        <v>0.3524220530475682</v>
      </c>
      <c r="R4" s="14">
        <v>0.4356835435526688</v>
      </c>
      <c r="S4" s="15">
        <f aca="true" t="shared" si="0" ref="S4:S67">Q4-R4</f>
        <v>-0.08326149050510062</v>
      </c>
    </row>
    <row r="5" spans="1:19" ht="12.75">
      <c r="A5" s="2">
        <v>369</v>
      </c>
      <c r="B5" s="2">
        <v>271</v>
      </c>
      <c r="C5" s="2" t="s">
        <v>390</v>
      </c>
      <c r="D5" s="2" t="s">
        <v>118</v>
      </c>
      <c r="E5" s="2">
        <v>524.1</v>
      </c>
      <c r="F5" s="2">
        <v>29.3</v>
      </c>
      <c r="G5" s="2">
        <v>1430.6</v>
      </c>
      <c r="H5" s="2">
        <v>1447.3</v>
      </c>
      <c r="I5" s="2">
        <v>9.1</v>
      </c>
      <c r="J5" s="5">
        <v>23479948.7</v>
      </c>
      <c r="K5" s="2">
        <v>78.4</v>
      </c>
      <c r="L5" s="2">
        <v>211.8</v>
      </c>
      <c r="M5" s="2">
        <v>12.2</v>
      </c>
      <c r="N5" s="2">
        <v>4.4</v>
      </c>
      <c r="O5" s="2">
        <v>49.8</v>
      </c>
      <c r="P5" s="2">
        <v>56.4</v>
      </c>
      <c r="Q5" s="13">
        <f>E5/G5</f>
        <v>0.3663497833077031</v>
      </c>
      <c r="R5" s="14">
        <v>0.4356835435526688</v>
      </c>
      <c r="S5" s="15">
        <f t="shared" si="0"/>
        <v>-0.06933376024496568</v>
      </c>
    </row>
    <row r="6" spans="1:19" ht="12.75">
      <c r="A6" s="2">
        <v>111</v>
      </c>
      <c r="B6" s="2">
        <v>2671</v>
      </c>
      <c r="C6" s="2" t="s">
        <v>131</v>
      </c>
      <c r="D6" s="2" t="s">
        <v>118</v>
      </c>
      <c r="E6" s="2">
        <v>331.2</v>
      </c>
      <c r="F6" s="2">
        <v>12.5</v>
      </c>
      <c r="G6" s="2">
        <v>867.7</v>
      </c>
      <c r="H6" s="2">
        <v>216.5</v>
      </c>
      <c r="I6" s="2">
        <v>7.5</v>
      </c>
      <c r="J6" s="5">
        <v>2113207</v>
      </c>
      <c r="K6" s="2">
        <v>97.4</v>
      </c>
      <c r="L6" s="2">
        <v>74.3</v>
      </c>
      <c r="M6" s="2">
        <v>13.5</v>
      </c>
      <c r="N6" s="2">
        <v>4</v>
      </c>
      <c r="O6" s="2">
        <v>14.2</v>
      </c>
      <c r="P6" s="2">
        <v>68.7</v>
      </c>
      <c r="Q6" s="13">
        <f>E6/G6</f>
        <v>0.3816987438054627</v>
      </c>
      <c r="R6" s="14">
        <v>0.4356835435526688</v>
      </c>
      <c r="S6" s="15">
        <f t="shared" si="0"/>
        <v>-0.0539847997472061</v>
      </c>
    </row>
    <row r="7" spans="1:19" ht="12.75">
      <c r="A7" s="2">
        <v>60</v>
      </c>
      <c r="B7" s="2">
        <v>2271</v>
      </c>
      <c r="C7" s="2" t="s">
        <v>75</v>
      </c>
      <c r="D7" s="2" t="s">
        <v>118</v>
      </c>
      <c r="E7" s="2">
        <v>546.2</v>
      </c>
      <c r="F7" s="2">
        <v>27.5</v>
      </c>
      <c r="G7" s="2">
        <v>1399.6</v>
      </c>
      <c r="H7" s="2">
        <v>961.5</v>
      </c>
      <c r="I7" s="2">
        <v>9.7</v>
      </c>
      <c r="J7" s="5">
        <v>6223998</v>
      </c>
      <c r="K7" s="2">
        <v>99</v>
      </c>
      <c r="L7" s="2">
        <v>95.3</v>
      </c>
      <c r="M7" s="2">
        <v>2</v>
      </c>
      <c r="N7" s="2">
        <v>2.7</v>
      </c>
      <c r="O7" s="2">
        <v>42.9</v>
      </c>
      <c r="P7" s="2">
        <v>64</v>
      </c>
      <c r="Q7" s="13">
        <f>E7/G7</f>
        <v>0.39025435838811096</v>
      </c>
      <c r="R7" s="14">
        <v>0.4356835435526688</v>
      </c>
      <c r="S7" s="15">
        <f t="shared" si="0"/>
        <v>-0.04542918516455785</v>
      </c>
    </row>
    <row r="8" spans="1:19" ht="12.75">
      <c r="A8" s="2">
        <v>212</v>
      </c>
      <c r="B8" s="2">
        <v>2871</v>
      </c>
      <c r="C8" s="2" t="s">
        <v>233</v>
      </c>
      <c r="D8" s="2" t="s">
        <v>118</v>
      </c>
      <c r="E8" s="2">
        <v>388.1</v>
      </c>
      <c r="F8" s="2">
        <v>17.3</v>
      </c>
      <c r="G8" s="2">
        <v>938.7</v>
      </c>
      <c r="H8" s="2">
        <v>270.3</v>
      </c>
      <c r="I8" s="2">
        <v>7.6</v>
      </c>
      <c r="J8" s="5">
        <v>1648207.3</v>
      </c>
      <c r="K8" s="2">
        <v>51.4</v>
      </c>
      <c r="L8" s="2">
        <v>36.2</v>
      </c>
      <c r="M8" s="2">
        <v>1.9</v>
      </c>
      <c r="N8" s="2">
        <v>7.1</v>
      </c>
      <c r="O8" s="2">
        <v>14.5</v>
      </c>
      <c r="P8" s="2">
        <v>64</v>
      </c>
      <c r="Q8" s="13">
        <f>E8/G8</f>
        <v>0.41344412485352083</v>
      </c>
      <c r="R8" s="14">
        <v>0.4356835435526688</v>
      </c>
      <c r="S8" s="15">
        <f t="shared" si="0"/>
        <v>-0.022239418699147973</v>
      </c>
    </row>
    <row r="9" spans="1:19" ht="12.75">
      <c r="A9" s="2">
        <v>243</v>
      </c>
      <c r="B9" s="2">
        <v>3071</v>
      </c>
      <c r="C9" s="2" t="s">
        <v>264</v>
      </c>
      <c r="D9" s="2" t="s">
        <v>118</v>
      </c>
      <c r="E9" s="2">
        <v>592.8</v>
      </c>
      <c r="F9" s="2">
        <v>24.5</v>
      </c>
      <c r="G9" s="2">
        <v>1429.7</v>
      </c>
      <c r="H9" s="2">
        <v>726.9</v>
      </c>
      <c r="I9" s="2">
        <v>10.4</v>
      </c>
      <c r="J9" s="5">
        <v>8289058.9</v>
      </c>
      <c r="K9" s="2">
        <v>78</v>
      </c>
      <c r="L9" s="2">
        <v>88.7</v>
      </c>
      <c r="M9" s="2">
        <v>2.8</v>
      </c>
      <c r="N9" s="2">
        <v>1.5</v>
      </c>
      <c r="O9" s="2">
        <v>32.4</v>
      </c>
      <c r="P9" s="2">
        <v>68.7</v>
      </c>
      <c r="Q9" s="13">
        <f>E9/G9</f>
        <v>0.414632440372106</v>
      </c>
      <c r="R9" s="14">
        <v>0.4356835435526688</v>
      </c>
      <c r="S9" s="15">
        <f t="shared" si="0"/>
        <v>-0.021051103180562802</v>
      </c>
    </row>
    <row r="10" spans="1:19" ht="12.75">
      <c r="A10" s="2">
        <v>11</v>
      </c>
      <c r="B10" s="2">
        <v>2071</v>
      </c>
      <c r="C10" s="2" t="s">
        <v>26</v>
      </c>
      <c r="D10" s="2" t="s">
        <v>118</v>
      </c>
      <c r="E10" s="2">
        <v>369.1</v>
      </c>
      <c r="F10" s="2">
        <v>11.1</v>
      </c>
      <c r="G10" s="2">
        <v>873.8</v>
      </c>
      <c r="H10" s="2">
        <v>996</v>
      </c>
      <c r="I10" s="2">
        <v>2.9</v>
      </c>
      <c r="J10" s="5">
        <v>2632143.1</v>
      </c>
      <c r="K10" s="2">
        <v>36.1</v>
      </c>
      <c r="L10" s="2">
        <v>147.2</v>
      </c>
      <c r="M10" s="2">
        <v>7</v>
      </c>
      <c r="N10" s="2">
        <v>3.2</v>
      </c>
      <c r="O10" s="2">
        <v>18.3</v>
      </c>
      <c r="P10" s="2">
        <v>44.4</v>
      </c>
      <c r="Q10" s="13">
        <f>E10/G10</f>
        <v>0.42240787365529875</v>
      </c>
      <c r="R10" s="14">
        <v>0.4356835435526688</v>
      </c>
      <c r="S10" s="15">
        <f t="shared" si="0"/>
        <v>-0.013275669897370057</v>
      </c>
    </row>
    <row r="11" spans="1:19" ht="12.75">
      <c r="A11" s="2">
        <v>219</v>
      </c>
      <c r="B11" s="2">
        <v>1671</v>
      </c>
      <c r="C11" s="2" t="s">
        <v>240</v>
      </c>
      <c r="D11" s="2" t="s">
        <v>118</v>
      </c>
      <c r="E11" s="2">
        <v>476.3</v>
      </c>
      <c r="F11" s="2">
        <v>23.9</v>
      </c>
      <c r="G11" s="2">
        <v>1124.1</v>
      </c>
      <c r="H11" s="2">
        <v>447.3</v>
      </c>
      <c r="I11" s="2">
        <v>3.5</v>
      </c>
      <c r="J11" s="5">
        <v>23188977</v>
      </c>
      <c r="K11" s="2">
        <v>71.1</v>
      </c>
      <c r="L11" s="2">
        <v>252.8</v>
      </c>
      <c r="M11" s="2">
        <v>24.8</v>
      </c>
      <c r="N11" s="2">
        <v>3</v>
      </c>
      <c r="O11" s="2">
        <v>21.6</v>
      </c>
      <c r="P11" s="2">
        <v>74.9</v>
      </c>
      <c r="Q11" s="13">
        <f>E11/G11</f>
        <v>0.4237167511787208</v>
      </c>
      <c r="R11" s="14">
        <v>0.4356835435526688</v>
      </c>
      <c r="S11" s="15">
        <f t="shared" si="0"/>
        <v>-0.011966792373947988</v>
      </c>
    </row>
    <row r="12" spans="1:19" ht="12.75">
      <c r="A12" s="2">
        <v>266</v>
      </c>
      <c r="B12" s="2">
        <v>1473</v>
      </c>
      <c r="C12" s="2" t="s">
        <v>287</v>
      </c>
      <c r="D12" s="2" t="s">
        <v>118</v>
      </c>
      <c r="E12" s="2">
        <v>582.5</v>
      </c>
      <c r="F12" s="2">
        <v>28.5</v>
      </c>
      <c r="G12" s="2">
        <v>1343.5</v>
      </c>
      <c r="H12" s="2">
        <v>700.8</v>
      </c>
      <c r="I12" s="2">
        <v>34.2</v>
      </c>
      <c r="J12" s="5">
        <v>13040725</v>
      </c>
      <c r="K12" s="2">
        <v>89.2</v>
      </c>
      <c r="L12" s="2">
        <v>84.2</v>
      </c>
      <c r="M12" s="2">
        <v>1.9</v>
      </c>
      <c r="N12" s="2">
        <v>5.8</v>
      </c>
      <c r="O12" s="2">
        <v>31.8</v>
      </c>
      <c r="P12" s="2">
        <v>69.1</v>
      </c>
      <c r="Q12" s="13">
        <f>E12/G12</f>
        <v>0.4335690360997395</v>
      </c>
      <c r="R12" s="14">
        <v>0.4356835435526688</v>
      </c>
      <c r="S12" s="15">
        <f t="shared" si="0"/>
        <v>-0.002114507452929293</v>
      </c>
    </row>
    <row r="13" spans="1:19" ht="12.75">
      <c r="A13" s="2">
        <v>99</v>
      </c>
      <c r="B13" s="2">
        <v>3072</v>
      </c>
      <c r="C13" s="2" t="s">
        <v>114</v>
      </c>
      <c r="D13" s="2" t="s">
        <v>118</v>
      </c>
      <c r="E13" s="2">
        <v>422.3</v>
      </c>
      <c r="F13" s="2">
        <v>17.2</v>
      </c>
      <c r="G13" s="2">
        <v>964.6</v>
      </c>
      <c r="H13" s="2">
        <v>178.7</v>
      </c>
      <c r="I13" s="2">
        <v>4.6</v>
      </c>
      <c r="J13" s="5">
        <v>3370852.6</v>
      </c>
      <c r="K13" s="2">
        <v>16.7</v>
      </c>
      <c r="L13" s="2">
        <v>15.8</v>
      </c>
      <c r="M13" s="2">
        <v>1.9</v>
      </c>
      <c r="N13" s="2">
        <v>2.9</v>
      </c>
      <c r="O13" s="2">
        <v>43.8</v>
      </c>
      <c r="P13" s="2">
        <v>73.6</v>
      </c>
      <c r="Q13" s="13">
        <f>E13/G13</f>
        <v>0.43779805100559815</v>
      </c>
      <c r="R13" s="14">
        <v>0.4356835435526688</v>
      </c>
      <c r="S13" s="15">
        <f t="shared" si="0"/>
        <v>0.0021145074529293484</v>
      </c>
    </row>
    <row r="14" spans="1:19" ht="12.75">
      <c r="A14" s="2">
        <v>169</v>
      </c>
      <c r="B14" s="2">
        <v>1071</v>
      </c>
      <c r="C14" s="2" t="s">
        <v>189</v>
      </c>
      <c r="D14" s="2" t="s">
        <v>118</v>
      </c>
      <c r="E14" s="2">
        <v>596.4</v>
      </c>
      <c r="F14" s="2">
        <v>21.8</v>
      </c>
      <c r="G14" s="2">
        <v>1359.6</v>
      </c>
      <c r="H14" s="2">
        <v>641.8</v>
      </c>
      <c r="I14" s="2">
        <v>9.4</v>
      </c>
      <c r="J14" s="5">
        <v>11499516.1</v>
      </c>
      <c r="K14" s="2">
        <v>85.3</v>
      </c>
      <c r="L14" s="2">
        <v>70.9</v>
      </c>
      <c r="M14" s="2">
        <v>8.4</v>
      </c>
      <c r="N14" s="2">
        <v>11.9</v>
      </c>
      <c r="O14" s="2">
        <v>35.1</v>
      </c>
      <c r="P14" s="2">
        <v>65.6</v>
      </c>
      <c r="Q14" s="13">
        <f>E14/G14</f>
        <v>0.4386584289496911</v>
      </c>
      <c r="R14" s="14">
        <v>0.4356835435526688</v>
      </c>
      <c r="S14" s="15">
        <f t="shared" si="0"/>
        <v>0.0029748853970222866</v>
      </c>
    </row>
    <row r="15" spans="1:19" ht="12.75">
      <c r="A15" s="2">
        <v>342</v>
      </c>
      <c r="B15" s="2">
        <v>1471</v>
      </c>
      <c r="C15" s="2" t="s">
        <v>363</v>
      </c>
      <c r="D15" s="2" t="s">
        <v>118</v>
      </c>
      <c r="E15" s="2">
        <v>917.2</v>
      </c>
      <c r="F15" s="2">
        <v>39.7</v>
      </c>
      <c r="G15" s="2">
        <v>2042.8</v>
      </c>
      <c r="H15" s="2">
        <v>815</v>
      </c>
      <c r="I15" s="2">
        <v>36.2</v>
      </c>
      <c r="J15" s="5">
        <v>76638574.7</v>
      </c>
      <c r="K15" s="2">
        <v>181</v>
      </c>
      <c r="L15" s="2">
        <v>107.6</v>
      </c>
      <c r="M15" s="2">
        <v>4</v>
      </c>
      <c r="N15" s="2">
        <v>9.7</v>
      </c>
      <c r="O15" s="2">
        <v>56.5</v>
      </c>
      <c r="P15" s="2">
        <v>78.7</v>
      </c>
      <c r="Q15" s="13">
        <f>E15/G15</f>
        <v>0.4489915801840611</v>
      </c>
      <c r="R15" s="14">
        <v>0.4356835435526688</v>
      </c>
      <c r="S15" s="15">
        <f t="shared" si="0"/>
        <v>0.013308036631392295</v>
      </c>
    </row>
    <row r="16" spans="1:19" ht="12.75">
      <c r="A16" s="2">
        <v>279</v>
      </c>
      <c r="B16" s="2">
        <v>1871</v>
      </c>
      <c r="C16" s="2" t="s">
        <v>300</v>
      </c>
      <c r="D16" s="2" t="s">
        <v>118</v>
      </c>
      <c r="E16" s="2">
        <v>425.4</v>
      </c>
      <c r="F16" s="2">
        <v>14.7</v>
      </c>
      <c r="G16" s="2">
        <v>946.4</v>
      </c>
      <c r="H16" s="2">
        <v>431.7</v>
      </c>
      <c r="I16" s="2">
        <v>4.4</v>
      </c>
      <c r="J16" s="5">
        <v>8192088.6</v>
      </c>
      <c r="K16" s="2">
        <v>78.4</v>
      </c>
      <c r="L16" s="2">
        <v>81.5</v>
      </c>
      <c r="M16" s="2">
        <v>5.3</v>
      </c>
      <c r="N16" s="2">
        <v>9.8</v>
      </c>
      <c r="O16" s="2">
        <v>27.5</v>
      </c>
      <c r="P16" s="2">
        <v>74.5</v>
      </c>
      <c r="Q16" s="13">
        <f>E16/G16</f>
        <v>0.44949281487743026</v>
      </c>
      <c r="R16" s="14">
        <v>0.4356835435526688</v>
      </c>
      <c r="S16" s="15">
        <f t="shared" si="0"/>
        <v>0.013809271324761452</v>
      </c>
    </row>
    <row r="17" spans="1:19" ht="12.75">
      <c r="A17" s="2">
        <v>159</v>
      </c>
      <c r="B17" s="2">
        <v>671</v>
      </c>
      <c r="C17" s="2" t="s">
        <v>179</v>
      </c>
      <c r="D17" s="2" t="s">
        <v>118</v>
      </c>
      <c r="E17" s="2">
        <v>390.9</v>
      </c>
      <c r="F17" s="2">
        <v>13.9</v>
      </c>
      <c r="G17" s="2">
        <v>864.2</v>
      </c>
      <c r="H17" s="2">
        <v>374.6</v>
      </c>
      <c r="I17" s="2">
        <v>3.8</v>
      </c>
      <c r="J17" s="5">
        <v>3993396.6</v>
      </c>
      <c r="K17" s="2">
        <v>33.3</v>
      </c>
      <c r="L17" s="2">
        <v>76.8</v>
      </c>
      <c r="M17" s="2">
        <v>6.1</v>
      </c>
      <c r="N17" s="2">
        <v>10</v>
      </c>
      <c r="O17" s="2">
        <v>34.8</v>
      </c>
      <c r="P17" s="2">
        <v>54.8</v>
      </c>
      <c r="Q17" s="13">
        <f>E17/G17</f>
        <v>0.45232585049756996</v>
      </c>
      <c r="R17" s="14">
        <v>0.4356835435526688</v>
      </c>
      <c r="S17" s="15">
        <f t="shared" si="0"/>
        <v>0.016642306944901153</v>
      </c>
    </row>
    <row r="18" spans="1:19" ht="12.75">
      <c r="A18" s="2">
        <v>128</v>
      </c>
      <c r="B18" s="2">
        <v>1271</v>
      </c>
      <c r="C18" s="2" t="s">
        <v>148</v>
      </c>
      <c r="D18" s="2" t="s">
        <v>118</v>
      </c>
      <c r="E18" s="2">
        <v>641.7</v>
      </c>
      <c r="F18" s="2">
        <v>28.2</v>
      </c>
      <c r="G18" s="2">
        <v>1404.1</v>
      </c>
      <c r="H18" s="2">
        <v>746.9</v>
      </c>
      <c r="I18" s="2">
        <v>10</v>
      </c>
      <c r="J18" s="5">
        <v>23521494</v>
      </c>
      <c r="K18" s="2">
        <v>111.4</v>
      </c>
      <c r="L18" s="2">
        <v>100.1</v>
      </c>
      <c r="M18" s="2">
        <v>7.2</v>
      </c>
      <c r="N18" s="2">
        <v>19.8</v>
      </c>
      <c r="O18" s="2">
        <v>108.6</v>
      </c>
      <c r="P18" s="2">
        <v>57.7</v>
      </c>
      <c r="Q18" s="13">
        <f>E18/G18</f>
        <v>0.45701873085962547</v>
      </c>
      <c r="R18" s="14">
        <v>0.4356835435526688</v>
      </c>
      <c r="S18" s="15">
        <f t="shared" si="0"/>
        <v>0.02133518730695666</v>
      </c>
    </row>
    <row r="19" spans="1:19" ht="12.75">
      <c r="A19" s="2">
        <v>391</v>
      </c>
      <c r="B19" s="2">
        <v>871</v>
      </c>
      <c r="C19" s="2" t="s">
        <v>412</v>
      </c>
      <c r="D19" s="2" t="s">
        <v>118</v>
      </c>
      <c r="E19" s="2">
        <v>483.9</v>
      </c>
      <c r="F19" s="2">
        <v>31.2</v>
      </c>
      <c r="G19" s="2">
        <v>1051.4</v>
      </c>
      <c r="H19" s="2">
        <v>636.5</v>
      </c>
      <c r="I19" s="2">
        <v>4</v>
      </c>
      <c r="J19" s="5">
        <v>12051015.4</v>
      </c>
      <c r="K19" s="2">
        <v>48</v>
      </c>
      <c r="L19" s="2">
        <v>41.9</v>
      </c>
      <c r="M19" s="2">
        <v>3.9</v>
      </c>
      <c r="N19" s="2">
        <v>1.3</v>
      </c>
      <c r="O19" s="2">
        <v>45.5</v>
      </c>
      <c r="P19" s="2">
        <v>71.3</v>
      </c>
      <c r="Q19" s="13">
        <f>E19/G19</f>
        <v>0.4602434848773064</v>
      </c>
      <c r="R19" s="14">
        <v>0.4356835435526688</v>
      </c>
      <c r="S19" s="15">
        <f t="shared" si="0"/>
        <v>0.02455994132463757</v>
      </c>
    </row>
    <row r="20" spans="1:19" ht="12.75">
      <c r="A20" s="2">
        <v>314</v>
      </c>
      <c r="B20" s="2">
        <v>3271</v>
      </c>
      <c r="C20" s="2" t="s">
        <v>335</v>
      </c>
      <c r="D20" s="2" t="s">
        <v>118</v>
      </c>
      <c r="E20" s="2">
        <v>606.2</v>
      </c>
      <c r="F20" s="2">
        <v>30.7</v>
      </c>
      <c r="G20" s="2">
        <v>1296.1</v>
      </c>
      <c r="H20" s="2">
        <v>737.5</v>
      </c>
      <c r="I20" s="2">
        <v>5.2</v>
      </c>
      <c r="J20" s="5">
        <v>5820221</v>
      </c>
      <c r="K20" s="2">
        <v>136.1</v>
      </c>
      <c r="L20" s="2">
        <v>97.5</v>
      </c>
      <c r="M20" s="2">
        <v>13.8</v>
      </c>
      <c r="N20" s="2">
        <v>4.8</v>
      </c>
      <c r="O20" s="2">
        <v>25.1</v>
      </c>
      <c r="P20" s="2">
        <v>66.5</v>
      </c>
      <c r="Q20" s="13">
        <f>E20/G20</f>
        <v>0.4677108247820385</v>
      </c>
      <c r="R20" s="14">
        <v>0.4356835435526688</v>
      </c>
      <c r="S20" s="15">
        <f t="shared" si="0"/>
        <v>0.03202728122936971</v>
      </c>
    </row>
    <row r="21" spans="1:19" ht="12.75">
      <c r="A21" s="2">
        <v>14</v>
      </c>
      <c r="B21" s="2">
        <v>2472</v>
      </c>
      <c r="C21" s="2" t="s">
        <v>29</v>
      </c>
      <c r="D21" s="2" t="s">
        <v>118</v>
      </c>
      <c r="E21" s="2">
        <v>462.5</v>
      </c>
      <c r="F21" s="2">
        <v>16.5</v>
      </c>
      <c r="G21" s="2">
        <v>941.9</v>
      </c>
      <c r="H21" s="2">
        <v>176.8</v>
      </c>
      <c r="I21" s="2">
        <v>1.8</v>
      </c>
      <c r="J21" s="5">
        <v>51488002.8</v>
      </c>
      <c r="K21" s="2">
        <v>45.7</v>
      </c>
      <c r="L21" s="2">
        <v>216</v>
      </c>
      <c r="M21" s="2">
        <v>12.4</v>
      </c>
      <c r="N21" s="2">
        <v>6.9</v>
      </c>
      <c r="O21" s="2">
        <v>14.7</v>
      </c>
      <c r="P21" s="2">
        <v>85.4</v>
      </c>
      <c r="Q21" s="13">
        <f>E21/G21</f>
        <v>0.4910287716318081</v>
      </c>
      <c r="R21" s="14">
        <v>0.4356835435526688</v>
      </c>
      <c r="S21" s="15">
        <f t="shared" si="0"/>
        <v>0.055345228079139275</v>
      </c>
    </row>
    <row r="22" spans="1:19" ht="12.75">
      <c r="A22" s="2">
        <v>297</v>
      </c>
      <c r="B22" s="2">
        <v>2471</v>
      </c>
      <c r="C22" s="2" t="s">
        <v>318</v>
      </c>
      <c r="D22" s="2" t="s">
        <v>118</v>
      </c>
      <c r="E22" s="2">
        <v>545.5</v>
      </c>
      <c r="F22" s="2">
        <v>18</v>
      </c>
      <c r="G22" s="2">
        <v>1101.1</v>
      </c>
      <c r="H22" s="2">
        <v>442.4</v>
      </c>
      <c r="I22" s="2">
        <v>8.2</v>
      </c>
      <c r="J22" s="5">
        <v>29310693</v>
      </c>
      <c r="K22" s="2">
        <v>99.3</v>
      </c>
      <c r="L22" s="2">
        <v>99.3</v>
      </c>
      <c r="M22" s="2">
        <v>3.5</v>
      </c>
      <c r="N22" s="2">
        <v>10.2</v>
      </c>
      <c r="O22" s="2">
        <v>36</v>
      </c>
      <c r="P22" s="2">
        <v>69.6</v>
      </c>
      <c r="Q22" s="13">
        <f>E22/G22</f>
        <v>0.4954136772318591</v>
      </c>
      <c r="R22" s="14">
        <v>0.4356835435526688</v>
      </c>
      <c r="S22" s="15">
        <f t="shared" si="0"/>
        <v>0.05973013367919028</v>
      </c>
    </row>
    <row r="23" spans="1:19" s="8" customFormat="1" ht="12.75">
      <c r="A23" s="6">
        <v>349</v>
      </c>
      <c r="B23" s="6">
        <v>1436</v>
      </c>
      <c r="C23" s="6" t="s">
        <v>370</v>
      </c>
      <c r="D23" s="6" t="s">
        <v>116</v>
      </c>
      <c r="E23" s="6">
        <v>472.1</v>
      </c>
      <c r="F23" s="6">
        <v>19.9</v>
      </c>
      <c r="G23" s="6">
        <v>896.8</v>
      </c>
      <c r="H23" s="6">
        <v>672</v>
      </c>
      <c r="I23" s="6">
        <v>42.3</v>
      </c>
      <c r="J23" s="7">
        <v>1724258</v>
      </c>
      <c r="K23" s="6">
        <v>299.8</v>
      </c>
      <c r="L23" s="6">
        <v>83.2</v>
      </c>
      <c r="M23" s="6">
        <v>0</v>
      </c>
      <c r="N23" s="6">
        <v>0</v>
      </c>
      <c r="O23" s="6">
        <v>34.3</v>
      </c>
      <c r="P23" s="6">
        <v>52</v>
      </c>
      <c r="Q23" s="16">
        <f>E23/G23</f>
        <v>0.5264272970561998</v>
      </c>
      <c r="R23" s="16">
        <f>MEDIAN(Q23:Q183)</f>
        <v>0.7940384835643111</v>
      </c>
      <c r="S23" s="23">
        <f t="shared" si="0"/>
        <v>-0.2676111865081112</v>
      </c>
    </row>
    <row r="24" spans="1:19" s="8" customFormat="1" ht="12.75">
      <c r="A24" s="6">
        <v>259</v>
      </c>
      <c r="B24" s="6">
        <v>2215</v>
      </c>
      <c r="C24" s="6" t="s">
        <v>280</v>
      </c>
      <c r="D24" s="6" t="s">
        <v>116</v>
      </c>
      <c r="E24" s="6">
        <v>2577.5</v>
      </c>
      <c r="F24" s="6">
        <v>133.5</v>
      </c>
      <c r="G24" s="6">
        <v>4545.5</v>
      </c>
      <c r="H24" s="6">
        <v>4720.6</v>
      </c>
      <c r="I24" s="6">
        <v>17.5</v>
      </c>
      <c r="J24" s="7">
        <v>729900</v>
      </c>
      <c r="K24" s="6">
        <v>33.8</v>
      </c>
      <c r="L24" s="6">
        <v>51.7</v>
      </c>
      <c r="M24" s="6">
        <v>3.5</v>
      </c>
      <c r="N24" s="6">
        <v>0.2</v>
      </c>
      <c r="O24" s="6">
        <v>16.5</v>
      </c>
      <c r="P24" s="6">
        <v>49.3</v>
      </c>
      <c r="Q24" s="16">
        <f>E24/G24</f>
        <v>0.5670443295567045</v>
      </c>
      <c r="R24" s="16">
        <v>0.7940384835643111</v>
      </c>
      <c r="S24" s="23">
        <f t="shared" si="0"/>
        <v>-0.22699415400760659</v>
      </c>
    </row>
    <row r="25" spans="1:19" s="8" customFormat="1" ht="12.75">
      <c r="A25" s="6">
        <v>247</v>
      </c>
      <c r="B25" s="6">
        <v>3024</v>
      </c>
      <c r="C25" s="6" t="s">
        <v>268</v>
      </c>
      <c r="D25" s="6" t="s">
        <v>116</v>
      </c>
      <c r="E25" s="6">
        <v>1476.5</v>
      </c>
      <c r="F25" s="6">
        <v>95.4</v>
      </c>
      <c r="G25" s="6">
        <v>2562.7</v>
      </c>
      <c r="H25" s="6">
        <v>2731.8</v>
      </c>
      <c r="I25" s="6">
        <v>28.1</v>
      </c>
      <c r="J25" s="7">
        <v>2017607</v>
      </c>
      <c r="K25" s="6">
        <v>69.9</v>
      </c>
      <c r="L25" s="6">
        <v>49.2</v>
      </c>
      <c r="M25" s="6">
        <v>13.7</v>
      </c>
      <c r="N25" s="6">
        <v>2.9</v>
      </c>
      <c r="O25" s="6">
        <v>22.6</v>
      </c>
      <c r="P25" s="6">
        <v>42.6</v>
      </c>
      <c r="Q25" s="16">
        <f>E25/G25</f>
        <v>0.5761501541343115</v>
      </c>
      <c r="R25" s="16">
        <v>0.7940384835643111</v>
      </c>
      <c r="S25" s="23">
        <f t="shared" si="0"/>
        <v>-0.21788832942999958</v>
      </c>
    </row>
    <row r="26" spans="1:19" s="8" customFormat="1" ht="12.75">
      <c r="A26" s="6">
        <v>374</v>
      </c>
      <c r="B26" s="6">
        <v>227</v>
      </c>
      <c r="C26" s="6" t="s">
        <v>395</v>
      </c>
      <c r="D26" s="6" t="s">
        <v>116</v>
      </c>
      <c r="E26" s="6">
        <v>1548.5</v>
      </c>
      <c r="F26" s="6">
        <v>76</v>
      </c>
      <c r="G26" s="6">
        <v>2642.6</v>
      </c>
      <c r="H26" s="6">
        <v>2799.8</v>
      </c>
      <c r="I26" s="6">
        <v>15.6</v>
      </c>
      <c r="J26" s="7">
        <v>1876190.3</v>
      </c>
      <c r="K26" s="6">
        <v>30</v>
      </c>
      <c r="L26" s="6">
        <v>48.5</v>
      </c>
      <c r="M26" s="6">
        <v>1.1</v>
      </c>
      <c r="N26" s="6">
        <v>2.8</v>
      </c>
      <c r="O26" s="6">
        <v>22.4</v>
      </c>
      <c r="P26" s="6">
        <v>61.2</v>
      </c>
      <c r="Q26" s="16">
        <f>E26/G26</f>
        <v>0.585975932793461</v>
      </c>
      <c r="R26" s="16">
        <v>0.7940384835643111</v>
      </c>
      <c r="S26" s="23">
        <f t="shared" si="0"/>
        <v>-0.20806255077085</v>
      </c>
    </row>
    <row r="27" spans="1:19" s="8" customFormat="1" ht="12.75">
      <c r="A27" s="6">
        <v>118</v>
      </c>
      <c r="B27" s="6">
        <v>3209</v>
      </c>
      <c r="C27" s="6" t="s">
        <v>138</v>
      </c>
      <c r="D27" s="6" t="s">
        <v>116</v>
      </c>
      <c r="E27" s="6">
        <v>2043.1</v>
      </c>
      <c r="F27" s="6">
        <v>97.5</v>
      </c>
      <c r="G27" s="6">
        <v>3441</v>
      </c>
      <c r="H27" s="6">
        <v>3594.3</v>
      </c>
      <c r="I27" s="6">
        <v>36.1</v>
      </c>
      <c r="J27" s="7">
        <v>1083938.6</v>
      </c>
      <c r="K27" s="6">
        <v>116.2</v>
      </c>
      <c r="L27" s="6">
        <v>156.4</v>
      </c>
      <c r="M27" s="6">
        <v>9.8</v>
      </c>
      <c r="N27" s="6">
        <v>0.7</v>
      </c>
      <c r="O27" s="6">
        <v>71.6</v>
      </c>
      <c r="P27" s="6">
        <v>56.2</v>
      </c>
      <c r="Q27" s="16">
        <f>E27/G27</f>
        <v>0.5937518163324614</v>
      </c>
      <c r="R27" s="16">
        <v>0.7940384835643111</v>
      </c>
      <c r="S27" s="23">
        <f t="shared" si="0"/>
        <v>-0.20028666723184962</v>
      </c>
    </row>
    <row r="28" spans="1:19" s="8" customFormat="1" ht="12.75">
      <c r="A28" s="6">
        <v>296</v>
      </c>
      <c r="B28" s="6">
        <v>2217</v>
      </c>
      <c r="C28" s="6" t="s">
        <v>317</v>
      </c>
      <c r="D28" s="6" t="s">
        <v>116</v>
      </c>
      <c r="E28" s="6">
        <v>2024.5</v>
      </c>
      <c r="F28" s="6">
        <v>87.6</v>
      </c>
      <c r="G28" s="6">
        <v>3404.6</v>
      </c>
      <c r="H28" s="6">
        <v>3422.5</v>
      </c>
      <c r="I28" s="6">
        <v>14.2</v>
      </c>
      <c r="J28" s="7">
        <v>1399247.2</v>
      </c>
      <c r="K28" s="6">
        <v>87.4</v>
      </c>
      <c r="L28" s="6">
        <v>91.8</v>
      </c>
      <c r="M28" s="6">
        <v>2.9</v>
      </c>
      <c r="N28" s="6">
        <v>1.1</v>
      </c>
      <c r="O28" s="6">
        <v>24.7</v>
      </c>
      <c r="P28" s="6">
        <v>45.4</v>
      </c>
      <c r="Q28" s="16">
        <f>E28/G28</f>
        <v>0.5946366680373613</v>
      </c>
      <c r="R28" s="16">
        <v>0.7940384835643111</v>
      </c>
      <c r="S28" s="23">
        <f t="shared" si="0"/>
        <v>-0.1994018155269498</v>
      </c>
    </row>
    <row r="29" spans="1:19" s="8" customFormat="1" ht="12.75">
      <c r="A29" s="6">
        <v>370</v>
      </c>
      <c r="B29" s="6">
        <v>229</v>
      </c>
      <c r="C29" s="6" t="s">
        <v>391</v>
      </c>
      <c r="D29" s="6" t="s">
        <v>116</v>
      </c>
      <c r="E29" s="6">
        <v>2688.7</v>
      </c>
      <c r="F29" s="6">
        <v>121.9</v>
      </c>
      <c r="G29" s="6">
        <v>4431</v>
      </c>
      <c r="H29" s="6">
        <v>6047.9</v>
      </c>
      <c r="I29" s="6">
        <v>50.6</v>
      </c>
      <c r="J29" s="7">
        <v>1505863</v>
      </c>
      <c r="K29" s="6">
        <v>117.1</v>
      </c>
      <c r="L29" s="6">
        <v>132.9</v>
      </c>
      <c r="M29" s="6">
        <v>10.7</v>
      </c>
      <c r="N29" s="6">
        <v>1.8</v>
      </c>
      <c r="O29" s="6">
        <v>31.5</v>
      </c>
      <c r="P29" s="6">
        <v>44.2</v>
      </c>
      <c r="Q29" s="16">
        <f>E29/G29</f>
        <v>0.6067930489731437</v>
      </c>
      <c r="R29" s="16">
        <v>0.7940384835643111</v>
      </c>
      <c r="S29" s="23">
        <f t="shared" si="0"/>
        <v>-0.18724543459116738</v>
      </c>
    </row>
    <row r="30" spans="1:19" s="8" customFormat="1" ht="12.75">
      <c r="A30" s="6">
        <v>381</v>
      </c>
      <c r="B30" s="6">
        <v>1227</v>
      </c>
      <c r="C30" s="6" t="s">
        <v>402</v>
      </c>
      <c r="D30" s="6" t="s">
        <v>116</v>
      </c>
      <c r="E30" s="6">
        <v>2092</v>
      </c>
      <c r="F30" s="6">
        <v>114</v>
      </c>
      <c r="G30" s="6">
        <v>3363.2</v>
      </c>
      <c r="H30" s="6">
        <v>3300.9</v>
      </c>
      <c r="I30" s="6">
        <v>6.2</v>
      </c>
      <c r="J30" s="7">
        <v>2613918</v>
      </c>
      <c r="K30" s="6">
        <v>42.3</v>
      </c>
      <c r="L30" s="6">
        <v>39.5</v>
      </c>
      <c r="M30" s="6">
        <v>3.4</v>
      </c>
      <c r="N30" s="6">
        <v>0.4</v>
      </c>
      <c r="O30" s="6">
        <v>30.5</v>
      </c>
      <c r="P30" s="6">
        <v>57.2</v>
      </c>
      <c r="Q30" s="16">
        <f>E30/G30</f>
        <v>0.6220266412940058</v>
      </c>
      <c r="R30" s="16">
        <v>0.7940384835643111</v>
      </c>
      <c r="S30" s="23">
        <f t="shared" si="0"/>
        <v>-0.1720118422703053</v>
      </c>
    </row>
    <row r="31" spans="1:19" s="8" customFormat="1" ht="12.75">
      <c r="A31" s="6">
        <v>373</v>
      </c>
      <c r="B31" s="6">
        <v>226</v>
      </c>
      <c r="C31" s="6" t="s">
        <v>394</v>
      </c>
      <c r="D31" s="6" t="s">
        <v>116</v>
      </c>
      <c r="E31" s="6">
        <v>2860.7</v>
      </c>
      <c r="F31" s="6">
        <v>127.3</v>
      </c>
      <c r="G31" s="6">
        <v>4597</v>
      </c>
      <c r="H31" s="6">
        <v>5689.7</v>
      </c>
      <c r="I31" s="6">
        <v>63.8</v>
      </c>
      <c r="J31" s="7">
        <v>1889377</v>
      </c>
      <c r="K31" s="6">
        <v>58</v>
      </c>
      <c r="L31" s="6">
        <v>116.8</v>
      </c>
      <c r="M31" s="6">
        <v>20.2</v>
      </c>
      <c r="N31" s="6">
        <v>0.4</v>
      </c>
      <c r="O31" s="6">
        <v>29.1</v>
      </c>
      <c r="P31" s="6">
        <v>49.1</v>
      </c>
      <c r="Q31" s="16">
        <f>E31/G31</f>
        <v>0.6222971503154231</v>
      </c>
      <c r="R31" s="16">
        <v>0.7940384835643111</v>
      </c>
      <c r="S31" s="23">
        <f t="shared" si="0"/>
        <v>-0.17174133324888796</v>
      </c>
    </row>
    <row r="32" spans="1:19" s="8" customFormat="1" ht="12.75">
      <c r="A32" s="6">
        <v>134</v>
      </c>
      <c r="B32" s="6">
        <v>1213</v>
      </c>
      <c r="C32" s="6" t="s">
        <v>154</v>
      </c>
      <c r="D32" s="6" t="s">
        <v>116</v>
      </c>
      <c r="E32" s="6">
        <v>1810.9</v>
      </c>
      <c r="F32" s="6">
        <v>75.4</v>
      </c>
      <c r="G32" s="6">
        <v>2866.9</v>
      </c>
      <c r="H32" s="6">
        <v>3723.3</v>
      </c>
      <c r="I32" s="6">
        <v>17.3</v>
      </c>
      <c r="J32" s="7">
        <v>2420164.6</v>
      </c>
      <c r="K32" s="6">
        <v>16.7</v>
      </c>
      <c r="L32" s="6">
        <v>58.4</v>
      </c>
      <c r="M32" s="6">
        <v>7.1</v>
      </c>
      <c r="N32" s="6">
        <v>0.8</v>
      </c>
      <c r="O32" s="6">
        <v>20.9</v>
      </c>
      <c r="P32" s="6">
        <v>45.2</v>
      </c>
      <c r="Q32" s="16">
        <f>E32/G32</f>
        <v>0.6316578883114166</v>
      </c>
      <c r="R32" s="16">
        <v>0.7940384835643111</v>
      </c>
      <c r="S32" s="23">
        <f t="shared" si="0"/>
        <v>-0.1623805952528945</v>
      </c>
    </row>
    <row r="33" spans="1:19" s="8" customFormat="1" ht="12.75">
      <c r="A33" s="6">
        <v>252</v>
      </c>
      <c r="B33" s="6">
        <v>2221</v>
      </c>
      <c r="C33" s="6" t="s">
        <v>273</v>
      </c>
      <c r="D33" s="6" t="s">
        <v>116</v>
      </c>
      <c r="E33" s="6">
        <v>2716.9</v>
      </c>
      <c r="F33" s="6">
        <v>106.3</v>
      </c>
      <c r="G33" s="6">
        <v>4158.9</v>
      </c>
      <c r="H33" s="6">
        <v>4697.1</v>
      </c>
      <c r="I33" s="6">
        <v>48.8</v>
      </c>
      <c r="J33" s="7">
        <v>1475323</v>
      </c>
      <c r="K33" s="6">
        <v>48</v>
      </c>
      <c r="L33" s="6">
        <v>162.4</v>
      </c>
      <c r="M33" s="6">
        <v>3.4</v>
      </c>
      <c r="N33" s="6">
        <v>1.8</v>
      </c>
      <c r="O33" s="6">
        <v>34.9</v>
      </c>
      <c r="P33" s="6">
        <v>45.9</v>
      </c>
      <c r="Q33" s="16">
        <f>E33/G33</f>
        <v>0.6532737021808652</v>
      </c>
      <c r="R33" s="16">
        <v>0.7940384835643111</v>
      </c>
      <c r="S33" s="23">
        <f t="shared" si="0"/>
        <v>-0.14076478138344584</v>
      </c>
    </row>
    <row r="34" spans="1:19" s="8" customFormat="1" ht="12.75">
      <c r="A34" s="6">
        <v>78</v>
      </c>
      <c r="B34" s="6">
        <v>1406</v>
      </c>
      <c r="C34" s="6" t="s">
        <v>93</v>
      </c>
      <c r="D34" s="6" t="s">
        <v>116</v>
      </c>
      <c r="E34" s="6">
        <v>2560.5</v>
      </c>
      <c r="F34" s="6">
        <v>112.2</v>
      </c>
      <c r="G34" s="6">
        <v>3894.5</v>
      </c>
      <c r="H34" s="6">
        <v>5805.2</v>
      </c>
      <c r="I34" s="6">
        <v>31.8</v>
      </c>
      <c r="J34" s="7">
        <v>535521</v>
      </c>
      <c r="K34" s="6">
        <v>114.1</v>
      </c>
      <c r="L34" s="6">
        <v>30.3</v>
      </c>
      <c r="M34" s="6">
        <v>2.4</v>
      </c>
      <c r="N34" s="6">
        <v>1.4</v>
      </c>
      <c r="O34" s="6">
        <v>62.3</v>
      </c>
      <c r="P34" s="6">
        <v>39.1</v>
      </c>
      <c r="Q34" s="16">
        <f>E34/G34</f>
        <v>0.6574656566953396</v>
      </c>
      <c r="R34" s="16">
        <v>0.7940384835643111</v>
      </c>
      <c r="S34" s="23">
        <f t="shared" si="0"/>
        <v>-0.13657282686897143</v>
      </c>
    </row>
    <row r="35" spans="1:19" s="8" customFormat="1" ht="12.75">
      <c r="A35" s="6">
        <v>102</v>
      </c>
      <c r="B35" s="6">
        <v>2210</v>
      </c>
      <c r="C35" s="6" t="s">
        <v>122</v>
      </c>
      <c r="D35" s="6" t="s">
        <v>116</v>
      </c>
      <c r="E35" s="6">
        <v>2764.2</v>
      </c>
      <c r="F35" s="6">
        <v>101.1</v>
      </c>
      <c r="G35" s="6">
        <v>4169.9</v>
      </c>
      <c r="H35" s="6">
        <v>3665.1</v>
      </c>
      <c r="I35" s="6">
        <v>6.1</v>
      </c>
      <c r="J35" s="7">
        <v>2655615.2</v>
      </c>
      <c r="K35" s="6">
        <v>99.7</v>
      </c>
      <c r="L35" s="6">
        <v>59.4</v>
      </c>
      <c r="M35" s="6">
        <v>0.7</v>
      </c>
      <c r="N35" s="6">
        <v>1.7</v>
      </c>
      <c r="O35" s="6">
        <v>21.4</v>
      </c>
      <c r="P35" s="6">
        <v>48.3</v>
      </c>
      <c r="Q35" s="16">
        <f>E35/G35</f>
        <v>0.6628935945706133</v>
      </c>
      <c r="R35" s="16">
        <v>0.7940384835643111</v>
      </c>
      <c r="S35" s="23">
        <f t="shared" si="0"/>
        <v>-0.1311448889936978</v>
      </c>
    </row>
    <row r="36" spans="1:19" s="8" customFormat="1" ht="12.75">
      <c r="A36" s="6">
        <v>143</v>
      </c>
      <c r="B36" s="6">
        <v>1409</v>
      </c>
      <c r="C36" s="6" t="s">
        <v>163</v>
      </c>
      <c r="D36" s="6" t="s">
        <v>116</v>
      </c>
      <c r="E36" s="6">
        <v>2933.8</v>
      </c>
      <c r="F36" s="6">
        <v>114.3</v>
      </c>
      <c r="G36" s="6">
        <v>4313.1</v>
      </c>
      <c r="H36" s="6">
        <v>7443.4</v>
      </c>
      <c r="I36" s="6">
        <v>34.2</v>
      </c>
      <c r="J36" s="7">
        <v>3349004</v>
      </c>
      <c r="K36" s="6">
        <v>52.2</v>
      </c>
      <c r="L36" s="6">
        <v>80.9</v>
      </c>
      <c r="M36" s="6">
        <v>10.9</v>
      </c>
      <c r="N36" s="6">
        <v>1.9</v>
      </c>
      <c r="O36" s="6">
        <v>24.2</v>
      </c>
      <c r="P36" s="6">
        <v>42.5</v>
      </c>
      <c r="Q36" s="16">
        <f>E36/G36</f>
        <v>0.6802068118058937</v>
      </c>
      <c r="R36" s="16">
        <v>0.7940384835643111</v>
      </c>
      <c r="S36" s="23">
        <f t="shared" si="0"/>
        <v>-0.11383167175841735</v>
      </c>
    </row>
    <row r="37" spans="1:19" s="8" customFormat="1" ht="12.75">
      <c r="A37" s="6">
        <v>389</v>
      </c>
      <c r="B37" s="6">
        <v>808</v>
      </c>
      <c r="C37" s="6" t="s">
        <v>410</v>
      </c>
      <c r="D37" s="6" t="s">
        <v>116</v>
      </c>
      <c r="E37" s="6">
        <v>1933.5</v>
      </c>
      <c r="F37" s="6">
        <v>82.6</v>
      </c>
      <c r="G37" s="6">
        <v>2832.4</v>
      </c>
      <c r="H37" s="6">
        <v>2303.9</v>
      </c>
      <c r="I37" s="6">
        <v>27.8</v>
      </c>
      <c r="J37" s="7">
        <v>1794649</v>
      </c>
      <c r="K37" s="6">
        <v>22.6</v>
      </c>
      <c r="L37" s="6">
        <v>55</v>
      </c>
      <c r="M37" s="6">
        <v>4.3</v>
      </c>
      <c r="N37" s="6">
        <v>1.5</v>
      </c>
      <c r="O37" s="6">
        <v>25.4</v>
      </c>
      <c r="P37" s="6">
        <v>75.7</v>
      </c>
      <c r="Q37" s="16">
        <f>E37/G37</f>
        <v>0.6826366332438921</v>
      </c>
      <c r="R37" s="16">
        <v>0.7940384835643111</v>
      </c>
      <c r="S37" s="23">
        <f t="shared" si="0"/>
        <v>-0.11140185032041894</v>
      </c>
    </row>
    <row r="38" spans="1:19" ht="12.75">
      <c r="A38" s="2">
        <v>82</v>
      </c>
      <c r="B38" s="2">
        <v>3206</v>
      </c>
      <c r="C38" s="2" t="s">
        <v>97</v>
      </c>
      <c r="D38" s="2" t="s">
        <v>116</v>
      </c>
      <c r="E38" s="2">
        <v>2285.1</v>
      </c>
      <c r="F38" s="2">
        <v>107.4</v>
      </c>
      <c r="G38" s="2">
        <v>3226.7</v>
      </c>
      <c r="H38" s="2">
        <v>3395.6</v>
      </c>
      <c r="I38" s="2">
        <v>69</v>
      </c>
      <c r="J38" s="5">
        <v>2764464</v>
      </c>
      <c r="K38" s="2">
        <v>75.2</v>
      </c>
      <c r="L38" s="2">
        <v>74.3</v>
      </c>
      <c r="M38" s="2">
        <v>9</v>
      </c>
      <c r="N38" s="2">
        <v>1.2</v>
      </c>
      <c r="O38" s="2">
        <v>28.6</v>
      </c>
      <c r="P38" s="2">
        <v>58.9</v>
      </c>
      <c r="Q38" s="13">
        <f>E38/G38</f>
        <v>0.7081848328013141</v>
      </c>
      <c r="R38" s="14">
        <v>0.7940384835643111</v>
      </c>
      <c r="S38" s="15">
        <f t="shared" si="0"/>
        <v>-0.085853650762997</v>
      </c>
    </row>
    <row r="39" spans="1:19" ht="12.75">
      <c r="A39" s="2">
        <v>146</v>
      </c>
      <c r="B39" s="2">
        <v>3014</v>
      </c>
      <c r="C39" s="2" t="s">
        <v>166</v>
      </c>
      <c r="D39" s="2" t="s">
        <v>116</v>
      </c>
      <c r="E39" s="2">
        <v>2520.5</v>
      </c>
      <c r="F39" s="2">
        <v>106.9</v>
      </c>
      <c r="G39" s="2">
        <v>3538.8</v>
      </c>
      <c r="H39" s="2">
        <v>3298.5</v>
      </c>
      <c r="I39" s="2">
        <v>20.4</v>
      </c>
      <c r="J39" s="5">
        <v>4251777.3</v>
      </c>
      <c r="K39" s="2">
        <v>59.4</v>
      </c>
      <c r="L39" s="2">
        <v>64.2</v>
      </c>
      <c r="M39" s="2">
        <v>0</v>
      </c>
      <c r="N39" s="2">
        <v>2.6</v>
      </c>
      <c r="O39" s="2">
        <v>35.4</v>
      </c>
      <c r="P39" s="2">
        <v>66.1</v>
      </c>
      <c r="Q39" s="13">
        <f>E39/G39</f>
        <v>0.7122470894088391</v>
      </c>
      <c r="R39" s="14">
        <v>0.7940384835643111</v>
      </c>
      <c r="S39" s="15">
        <f t="shared" si="0"/>
        <v>-0.08179139415547199</v>
      </c>
    </row>
    <row r="40" spans="1:19" ht="12.75">
      <c r="A40" s="2">
        <v>248</v>
      </c>
      <c r="B40" s="2">
        <v>3026</v>
      </c>
      <c r="C40" s="2" t="s">
        <v>269</v>
      </c>
      <c r="D40" s="2" t="s">
        <v>116</v>
      </c>
      <c r="E40" s="2">
        <v>1913.9</v>
      </c>
      <c r="F40" s="2">
        <v>83.6</v>
      </c>
      <c r="G40" s="2">
        <v>2679.7</v>
      </c>
      <c r="H40" s="2">
        <v>1831.4</v>
      </c>
      <c r="I40" s="2">
        <v>19</v>
      </c>
      <c r="J40" s="5">
        <v>3061301.1</v>
      </c>
      <c r="K40" s="2">
        <v>54</v>
      </c>
      <c r="L40" s="2">
        <v>88</v>
      </c>
      <c r="M40" s="2">
        <v>6.5</v>
      </c>
      <c r="N40" s="2">
        <v>3.4</v>
      </c>
      <c r="O40" s="2">
        <v>22.6</v>
      </c>
      <c r="P40" s="2">
        <v>40.6</v>
      </c>
      <c r="Q40" s="13">
        <f>E40/G40</f>
        <v>0.7142217412396911</v>
      </c>
      <c r="R40" s="14">
        <v>0.7940384835643111</v>
      </c>
      <c r="S40" s="15">
        <f t="shared" si="0"/>
        <v>-0.07981674232462</v>
      </c>
    </row>
    <row r="41" spans="1:19" ht="12.75">
      <c r="A41" s="2">
        <v>148</v>
      </c>
      <c r="B41" s="2">
        <v>2213</v>
      </c>
      <c r="C41" s="2" t="s">
        <v>168</v>
      </c>
      <c r="D41" s="2" t="s">
        <v>116</v>
      </c>
      <c r="E41" s="2">
        <v>2527</v>
      </c>
      <c r="F41" s="2">
        <v>90.7</v>
      </c>
      <c r="G41" s="2">
        <v>3537.4</v>
      </c>
      <c r="H41" s="2">
        <v>3791.3</v>
      </c>
      <c r="I41" s="2">
        <v>56.3</v>
      </c>
      <c r="J41" s="5">
        <v>3032212</v>
      </c>
      <c r="K41" s="2">
        <v>138.5</v>
      </c>
      <c r="L41" s="2">
        <v>80.1</v>
      </c>
      <c r="M41" s="2">
        <v>6.1</v>
      </c>
      <c r="N41" s="2">
        <v>3.5</v>
      </c>
      <c r="O41" s="2">
        <v>17.2</v>
      </c>
      <c r="P41" s="2">
        <v>51.8</v>
      </c>
      <c r="Q41" s="13">
        <f>E41/G41</f>
        <v>0.7143664838582009</v>
      </c>
      <c r="R41" s="14">
        <v>0.7940384835643111</v>
      </c>
      <c r="S41" s="15">
        <f t="shared" si="0"/>
        <v>-0.07967199970611016</v>
      </c>
    </row>
    <row r="42" spans="1:19" ht="12.75">
      <c r="A42" s="2">
        <v>307</v>
      </c>
      <c r="B42" s="2">
        <v>1222</v>
      </c>
      <c r="C42" s="2" t="s">
        <v>328</v>
      </c>
      <c r="D42" s="2" t="s">
        <v>116</v>
      </c>
      <c r="E42" s="2">
        <v>2377.4</v>
      </c>
      <c r="F42" s="2">
        <v>83.8</v>
      </c>
      <c r="G42" s="2">
        <v>3300.5</v>
      </c>
      <c r="H42" s="2">
        <v>4166.9</v>
      </c>
      <c r="I42" s="2">
        <v>33.7</v>
      </c>
      <c r="J42" s="5">
        <v>724817</v>
      </c>
      <c r="K42" s="2">
        <v>29.2</v>
      </c>
      <c r="L42" s="2">
        <v>39.1</v>
      </c>
      <c r="M42" s="2">
        <v>10.1</v>
      </c>
      <c r="N42" s="2">
        <v>0.1</v>
      </c>
      <c r="O42" s="2">
        <v>19.1</v>
      </c>
      <c r="P42" s="2">
        <v>47</v>
      </c>
      <c r="Q42" s="13">
        <f>E42/G42</f>
        <v>0.7203151037721558</v>
      </c>
      <c r="R42" s="14">
        <v>0.7940384835643111</v>
      </c>
      <c r="S42" s="15">
        <f t="shared" si="0"/>
        <v>-0.07372337979215526</v>
      </c>
    </row>
    <row r="43" spans="1:19" ht="12.75">
      <c r="A43" s="2">
        <v>217</v>
      </c>
      <c r="B43" s="2">
        <v>1610</v>
      </c>
      <c r="C43" s="2" t="s">
        <v>238</v>
      </c>
      <c r="D43" s="2" t="s">
        <v>116</v>
      </c>
      <c r="E43" s="2">
        <v>2962.8</v>
      </c>
      <c r="F43" s="2">
        <v>99.5</v>
      </c>
      <c r="G43" s="2">
        <v>4107.2</v>
      </c>
      <c r="H43" s="2">
        <v>2497.6</v>
      </c>
      <c r="I43" s="2">
        <v>61.3</v>
      </c>
      <c r="J43" s="5">
        <v>270983.1</v>
      </c>
      <c r="K43" s="2">
        <v>96.6</v>
      </c>
      <c r="L43" s="2">
        <v>216.6</v>
      </c>
      <c r="M43" s="2">
        <v>24.9</v>
      </c>
      <c r="N43" s="2">
        <v>1.2</v>
      </c>
      <c r="O43" s="2">
        <v>31.3</v>
      </c>
      <c r="P43" s="2">
        <v>56.9</v>
      </c>
      <c r="Q43" s="13">
        <f>E43/G43</f>
        <v>0.7213673548889755</v>
      </c>
      <c r="R43" s="14">
        <v>0.7940384835643111</v>
      </c>
      <c r="S43" s="15">
        <f t="shared" si="0"/>
        <v>-0.07267112867533554</v>
      </c>
    </row>
    <row r="44" spans="1:19" ht="12.75">
      <c r="A44" s="2">
        <v>126</v>
      </c>
      <c r="B44" s="2">
        <v>1207</v>
      </c>
      <c r="C44" s="2" t="s">
        <v>146</v>
      </c>
      <c r="D44" s="2" t="s">
        <v>116</v>
      </c>
      <c r="E44" s="2">
        <v>2687.4</v>
      </c>
      <c r="F44" s="2">
        <v>96.4</v>
      </c>
      <c r="G44" s="2">
        <v>3723.8</v>
      </c>
      <c r="H44" s="2">
        <v>4935.6</v>
      </c>
      <c r="I44" s="2">
        <v>11.4</v>
      </c>
      <c r="J44" s="5">
        <v>1929307</v>
      </c>
      <c r="K44" s="2">
        <v>33.3</v>
      </c>
      <c r="L44" s="2">
        <v>36.7</v>
      </c>
      <c r="M44" s="2">
        <v>1.2</v>
      </c>
      <c r="N44" s="2">
        <v>3.6</v>
      </c>
      <c r="O44" s="2">
        <v>26.2</v>
      </c>
      <c r="P44" s="2">
        <v>45.6</v>
      </c>
      <c r="Q44" s="13">
        <f>E44/G44</f>
        <v>0.7216821526397765</v>
      </c>
      <c r="R44" s="14">
        <v>0.7940384835643111</v>
      </c>
      <c r="S44" s="15">
        <f t="shared" si="0"/>
        <v>-0.07235633092453453</v>
      </c>
    </row>
    <row r="45" spans="1:19" ht="12.75">
      <c r="A45" s="2">
        <v>70</v>
      </c>
      <c r="B45" s="2">
        <v>3205</v>
      </c>
      <c r="C45" s="2" t="s">
        <v>85</v>
      </c>
      <c r="D45" s="2" t="s">
        <v>116</v>
      </c>
      <c r="E45" s="2">
        <v>2360.5</v>
      </c>
      <c r="F45" s="2">
        <v>92.6</v>
      </c>
      <c r="G45" s="2">
        <v>3262.6</v>
      </c>
      <c r="H45" s="2">
        <v>4473.4</v>
      </c>
      <c r="I45" s="2">
        <v>39.8</v>
      </c>
      <c r="J45" s="5">
        <v>570716.8</v>
      </c>
      <c r="K45" s="2">
        <v>39.5</v>
      </c>
      <c r="L45" s="2">
        <v>22.8</v>
      </c>
      <c r="M45" s="2">
        <v>3</v>
      </c>
      <c r="N45" s="2">
        <v>0.5</v>
      </c>
      <c r="O45" s="2">
        <v>27.9</v>
      </c>
      <c r="P45" s="2">
        <v>47.6</v>
      </c>
      <c r="Q45" s="13">
        <f>E45/G45</f>
        <v>0.7235027278857353</v>
      </c>
      <c r="R45" s="14">
        <v>0.7940384835643111</v>
      </c>
      <c r="S45" s="15">
        <f t="shared" si="0"/>
        <v>-0.07053575567857573</v>
      </c>
    </row>
    <row r="46" spans="1:19" ht="12.75">
      <c r="A46" s="2">
        <v>186</v>
      </c>
      <c r="B46" s="2">
        <v>1412</v>
      </c>
      <c r="C46" s="2" t="s">
        <v>206</v>
      </c>
      <c r="D46" s="2" t="s">
        <v>116</v>
      </c>
      <c r="E46" s="2">
        <v>2875.8</v>
      </c>
      <c r="F46" s="2">
        <v>94.3</v>
      </c>
      <c r="G46" s="2">
        <v>3930.4</v>
      </c>
      <c r="H46" s="2">
        <v>7141.7</v>
      </c>
      <c r="I46" s="2">
        <v>33.1</v>
      </c>
      <c r="J46" s="5">
        <v>874073</v>
      </c>
      <c r="K46" s="2">
        <v>61</v>
      </c>
      <c r="L46" s="2">
        <v>40.8</v>
      </c>
      <c r="M46" s="2">
        <v>4.2</v>
      </c>
      <c r="N46" s="2">
        <v>3.8</v>
      </c>
      <c r="O46" s="2">
        <v>76.9</v>
      </c>
      <c r="P46" s="2">
        <v>43.7</v>
      </c>
      <c r="Q46" s="13">
        <f>E46/G46</f>
        <v>0.7316812538164055</v>
      </c>
      <c r="R46" s="14">
        <v>0.7940384835643111</v>
      </c>
      <c r="S46" s="15">
        <f t="shared" si="0"/>
        <v>-0.062357229747905585</v>
      </c>
    </row>
    <row r="47" spans="1:19" ht="12.75">
      <c r="A47" s="2">
        <v>359</v>
      </c>
      <c r="B47" s="2">
        <v>1226</v>
      </c>
      <c r="C47" s="2" t="s">
        <v>380</v>
      </c>
      <c r="D47" s="2" t="s">
        <v>116</v>
      </c>
      <c r="E47" s="2">
        <v>2780</v>
      </c>
      <c r="F47" s="2">
        <v>94.9</v>
      </c>
      <c r="G47" s="2">
        <v>3792.2</v>
      </c>
      <c r="H47" s="2">
        <v>5000.7</v>
      </c>
      <c r="I47" s="2">
        <v>5.8</v>
      </c>
      <c r="J47" s="5">
        <v>1492572</v>
      </c>
      <c r="K47" s="2">
        <v>78.1</v>
      </c>
      <c r="L47" s="2">
        <v>42.1</v>
      </c>
      <c r="M47" s="2">
        <v>5.2</v>
      </c>
      <c r="N47" s="2">
        <v>0.4</v>
      </c>
      <c r="O47" s="2">
        <v>15.9</v>
      </c>
      <c r="P47" s="2">
        <v>49.3</v>
      </c>
      <c r="Q47" s="13">
        <f>E47/G47</f>
        <v>0.733083698117188</v>
      </c>
      <c r="R47" s="14">
        <v>0.7940384835643111</v>
      </c>
      <c r="S47" s="15">
        <f t="shared" si="0"/>
        <v>-0.06095478544712307</v>
      </c>
    </row>
    <row r="48" spans="1:19" ht="12.75">
      <c r="A48" s="2">
        <v>127</v>
      </c>
      <c r="B48" s="2">
        <v>1228</v>
      </c>
      <c r="C48" s="2" t="s">
        <v>147</v>
      </c>
      <c r="D48" s="2" t="s">
        <v>116</v>
      </c>
      <c r="E48" s="2">
        <v>2819.1</v>
      </c>
      <c r="F48" s="2">
        <v>103.5</v>
      </c>
      <c r="G48" s="2">
        <v>3827.5</v>
      </c>
      <c r="H48" s="2">
        <v>3931</v>
      </c>
      <c r="I48" s="2">
        <v>32.4</v>
      </c>
      <c r="J48" s="5">
        <v>3064024</v>
      </c>
      <c r="K48" s="2">
        <v>57.2</v>
      </c>
      <c r="L48" s="2">
        <v>55.6</v>
      </c>
      <c r="M48" s="2">
        <v>0.4</v>
      </c>
      <c r="N48" s="2">
        <v>1.2</v>
      </c>
      <c r="O48" s="2">
        <v>68.6</v>
      </c>
      <c r="P48" s="2">
        <v>51.6</v>
      </c>
      <c r="Q48" s="13">
        <f>E48/G48</f>
        <v>0.7365382103200522</v>
      </c>
      <c r="R48" s="14">
        <v>0.7940384835643111</v>
      </c>
      <c r="S48" s="15">
        <f t="shared" si="0"/>
        <v>-0.05750027324425888</v>
      </c>
    </row>
    <row r="49" spans="1:19" ht="12.75">
      <c r="A49" s="2">
        <v>213</v>
      </c>
      <c r="B49" s="2">
        <v>217</v>
      </c>
      <c r="C49" s="2" t="s">
        <v>234</v>
      </c>
      <c r="D49" s="2" t="s">
        <v>116</v>
      </c>
      <c r="E49" s="2">
        <v>2399.2</v>
      </c>
      <c r="F49" s="2">
        <v>75.5</v>
      </c>
      <c r="G49" s="2">
        <v>3255.2</v>
      </c>
      <c r="H49" s="2">
        <v>3243</v>
      </c>
      <c r="I49" s="2">
        <v>51.9</v>
      </c>
      <c r="J49" s="5">
        <v>1053365.2</v>
      </c>
      <c r="K49" s="2">
        <v>54.2</v>
      </c>
      <c r="L49" s="2">
        <v>86.4</v>
      </c>
      <c r="M49" s="2">
        <v>2</v>
      </c>
      <c r="N49" s="2">
        <v>1.5</v>
      </c>
      <c r="O49" s="2">
        <v>26</v>
      </c>
      <c r="P49" s="2">
        <v>66.5</v>
      </c>
      <c r="Q49" s="13">
        <f>E49/G49</f>
        <v>0.7370361268124846</v>
      </c>
      <c r="R49" s="14">
        <v>0.7940384835643111</v>
      </c>
      <c r="S49" s="15">
        <f t="shared" si="0"/>
        <v>-0.05700235675182641</v>
      </c>
    </row>
    <row r="50" spans="1:19" ht="12.75">
      <c r="A50" s="2">
        <v>122</v>
      </c>
      <c r="B50" s="2">
        <v>3211</v>
      </c>
      <c r="C50" s="2" t="s">
        <v>142</v>
      </c>
      <c r="D50" s="2" t="s">
        <v>116</v>
      </c>
      <c r="E50" s="2">
        <v>2322.1</v>
      </c>
      <c r="F50" s="2">
        <v>88.7</v>
      </c>
      <c r="G50" s="2">
        <v>3149.2</v>
      </c>
      <c r="H50" s="2">
        <v>3304.1</v>
      </c>
      <c r="I50" s="2">
        <v>51.3</v>
      </c>
      <c r="J50" s="5">
        <v>795802.6</v>
      </c>
      <c r="K50" s="2">
        <v>127.9</v>
      </c>
      <c r="L50" s="2">
        <v>113.9</v>
      </c>
      <c r="M50" s="2">
        <v>3.2</v>
      </c>
      <c r="N50" s="2">
        <v>0.3</v>
      </c>
      <c r="O50" s="2">
        <v>40</v>
      </c>
      <c r="P50" s="2">
        <v>59.4</v>
      </c>
      <c r="Q50" s="13">
        <f>E50/G50</f>
        <v>0.7373618696811889</v>
      </c>
      <c r="R50" s="14">
        <v>0.7940384835643111</v>
      </c>
      <c r="S50" s="15">
        <f t="shared" si="0"/>
        <v>-0.05667661388312217</v>
      </c>
    </row>
    <row r="51" spans="1:19" ht="12.75">
      <c r="A51" s="2">
        <v>204</v>
      </c>
      <c r="B51" s="2">
        <v>3016</v>
      </c>
      <c r="C51" s="2" t="s">
        <v>225</v>
      </c>
      <c r="D51" s="2" t="s">
        <v>116</v>
      </c>
      <c r="E51" s="2">
        <v>2407.7</v>
      </c>
      <c r="F51" s="2">
        <v>81.4</v>
      </c>
      <c r="G51" s="2">
        <v>3265.2</v>
      </c>
      <c r="H51" s="2">
        <v>4686.4</v>
      </c>
      <c r="I51" s="2">
        <v>45.1</v>
      </c>
      <c r="J51" s="5">
        <v>757072.3</v>
      </c>
      <c r="K51" s="2">
        <v>36.9</v>
      </c>
      <c r="L51" s="2">
        <v>77.6</v>
      </c>
      <c r="M51" s="2">
        <v>2.6</v>
      </c>
      <c r="N51" s="2">
        <v>0.7</v>
      </c>
      <c r="O51" s="2">
        <v>24.6</v>
      </c>
      <c r="P51" s="2">
        <v>33.4</v>
      </c>
      <c r="Q51" s="13">
        <f>E51/G51</f>
        <v>0.7373820899179223</v>
      </c>
      <c r="R51" s="14">
        <v>0.7940384835643111</v>
      </c>
      <c r="S51" s="15">
        <f t="shared" si="0"/>
        <v>-0.05665639364638875</v>
      </c>
    </row>
    <row r="52" spans="1:19" ht="12.75">
      <c r="A52" s="2">
        <v>149</v>
      </c>
      <c r="B52" s="2">
        <v>1214</v>
      </c>
      <c r="C52" s="2" t="s">
        <v>169</v>
      </c>
      <c r="D52" s="2" t="s">
        <v>116</v>
      </c>
      <c r="E52" s="2">
        <v>2999.3</v>
      </c>
      <c r="F52" s="2">
        <v>93.4</v>
      </c>
      <c r="G52" s="2">
        <v>4054.5</v>
      </c>
      <c r="H52" s="2">
        <v>4339.9</v>
      </c>
      <c r="I52" s="2">
        <v>39.1</v>
      </c>
      <c r="J52" s="5">
        <v>943880</v>
      </c>
      <c r="K52" s="2">
        <v>32.9</v>
      </c>
      <c r="L52" s="2">
        <v>37.3</v>
      </c>
      <c r="M52" s="2">
        <v>0.9</v>
      </c>
      <c r="N52" s="2">
        <v>0.5</v>
      </c>
      <c r="O52" s="2">
        <v>27.5</v>
      </c>
      <c r="P52" s="2">
        <v>54.2</v>
      </c>
      <c r="Q52" s="13">
        <f>E52/G52</f>
        <v>0.7397459612775928</v>
      </c>
      <c r="R52" s="14">
        <v>0.7940384835643111</v>
      </c>
      <c r="S52" s="15">
        <f t="shared" si="0"/>
        <v>-0.054292522286718214</v>
      </c>
    </row>
    <row r="53" spans="1:19" ht="12.75">
      <c r="A53" s="2">
        <v>258</v>
      </c>
      <c r="B53" s="2">
        <v>2424</v>
      </c>
      <c r="C53" s="2" t="s">
        <v>279</v>
      </c>
      <c r="D53" s="2" t="s">
        <v>116</v>
      </c>
      <c r="E53" s="2">
        <v>2665.1</v>
      </c>
      <c r="F53" s="2">
        <v>91.4</v>
      </c>
      <c r="G53" s="2">
        <v>3594.1</v>
      </c>
      <c r="H53" s="2">
        <v>5019.7</v>
      </c>
      <c r="I53" s="2">
        <v>10.3</v>
      </c>
      <c r="J53" s="5">
        <v>2468328.3</v>
      </c>
      <c r="K53" s="2">
        <v>59.8</v>
      </c>
      <c r="L53" s="2">
        <v>124.4</v>
      </c>
      <c r="M53" s="2">
        <v>11.4</v>
      </c>
      <c r="N53" s="2">
        <v>0.5</v>
      </c>
      <c r="O53" s="2">
        <v>31.8</v>
      </c>
      <c r="P53" s="2">
        <v>49.4</v>
      </c>
      <c r="Q53" s="13">
        <f>E53/G53</f>
        <v>0.7415208257978353</v>
      </c>
      <c r="R53" s="14">
        <v>0.7940384835643111</v>
      </c>
      <c r="S53" s="15">
        <f t="shared" si="0"/>
        <v>-0.05251765776647577</v>
      </c>
    </row>
    <row r="54" spans="1:19" ht="12.75">
      <c r="A54" s="2">
        <v>192</v>
      </c>
      <c r="B54" s="2">
        <v>1216</v>
      </c>
      <c r="C54" s="2" t="s">
        <v>212</v>
      </c>
      <c r="D54" s="2" t="s">
        <v>116</v>
      </c>
      <c r="E54" s="2">
        <v>2698</v>
      </c>
      <c r="F54" s="2">
        <v>92</v>
      </c>
      <c r="G54" s="2">
        <v>3618.1</v>
      </c>
      <c r="H54" s="2">
        <v>4309.2</v>
      </c>
      <c r="I54" s="2">
        <v>49</v>
      </c>
      <c r="J54" s="5">
        <v>1394873.6</v>
      </c>
      <c r="K54" s="2">
        <v>43.6</v>
      </c>
      <c r="L54" s="2">
        <v>66.9</v>
      </c>
      <c r="M54" s="2">
        <v>1</v>
      </c>
      <c r="N54" s="2">
        <v>0.5</v>
      </c>
      <c r="O54" s="2">
        <v>21.3</v>
      </c>
      <c r="P54" s="2">
        <v>53.8</v>
      </c>
      <c r="Q54" s="13">
        <f>E54/G54</f>
        <v>0.7456952544153008</v>
      </c>
      <c r="R54" s="14">
        <v>0.7940384835643111</v>
      </c>
      <c r="S54" s="15">
        <f t="shared" si="0"/>
        <v>-0.048343229149010236</v>
      </c>
    </row>
    <row r="55" spans="1:19" ht="12.75">
      <c r="A55" s="2">
        <v>201</v>
      </c>
      <c r="B55" s="2">
        <v>1414</v>
      </c>
      <c r="C55" s="2" t="s">
        <v>222</v>
      </c>
      <c r="D55" s="2" t="s">
        <v>116</v>
      </c>
      <c r="E55" s="2">
        <v>2453.9</v>
      </c>
      <c r="F55" s="2">
        <v>76.7</v>
      </c>
      <c r="G55" s="2">
        <v>3280.3</v>
      </c>
      <c r="H55" s="2">
        <v>4793.3</v>
      </c>
      <c r="I55" s="2">
        <v>50</v>
      </c>
      <c r="J55" s="5">
        <v>900236.9</v>
      </c>
      <c r="K55" s="2">
        <v>106</v>
      </c>
      <c r="L55" s="2">
        <v>115</v>
      </c>
      <c r="M55" s="2">
        <v>9</v>
      </c>
      <c r="N55" s="2">
        <v>0.8</v>
      </c>
      <c r="O55" s="2">
        <v>43.5</v>
      </c>
      <c r="P55" s="2">
        <v>50.9</v>
      </c>
      <c r="Q55" s="13">
        <f>E55/G55</f>
        <v>0.7480718226991434</v>
      </c>
      <c r="R55" s="14">
        <v>0.7940384835643111</v>
      </c>
      <c r="S55" s="15">
        <f t="shared" si="0"/>
        <v>-0.04596666086516765</v>
      </c>
    </row>
    <row r="56" spans="1:19" ht="12.75">
      <c r="A56" s="2">
        <v>334</v>
      </c>
      <c r="B56" s="2">
        <v>221</v>
      </c>
      <c r="C56" s="2" t="s">
        <v>355</v>
      </c>
      <c r="D56" s="2" t="s">
        <v>116</v>
      </c>
      <c r="E56" s="2">
        <v>2395.7</v>
      </c>
      <c r="F56" s="2">
        <v>94</v>
      </c>
      <c r="G56" s="2">
        <v>3200.9</v>
      </c>
      <c r="H56" s="2">
        <v>6566.8</v>
      </c>
      <c r="I56" s="2">
        <v>51</v>
      </c>
      <c r="J56" s="5">
        <v>1310063.2</v>
      </c>
      <c r="K56" s="2">
        <v>46.6</v>
      </c>
      <c r="L56" s="2">
        <v>67.5</v>
      </c>
      <c r="M56" s="2">
        <v>5.3</v>
      </c>
      <c r="N56" s="2">
        <v>5.9</v>
      </c>
      <c r="O56" s="2">
        <v>19.4</v>
      </c>
      <c r="P56" s="2">
        <v>44.3</v>
      </c>
      <c r="Q56" s="13">
        <f>E56/G56</f>
        <v>0.7484457496329157</v>
      </c>
      <c r="R56" s="14">
        <v>0.7940384835643111</v>
      </c>
      <c r="S56" s="15">
        <f t="shared" si="0"/>
        <v>-0.0455927339313954</v>
      </c>
    </row>
    <row r="57" spans="1:19" ht="12.75">
      <c r="A57" s="2">
        <v>166</v>
      </c>
      <c r="B57" s="2">
        <v>2008</v>
      </c>
      <c r="C57" s="2" t="s">
        <v>186</v>
      </c>
      <c r="D57" s="2" t="s">
        <v>116</v>
      </c>
      <c r="E57" s="2">
        <v>2397.4</v>
      </c>
      <c r="F57" s="2">
        <v>77.5</v>
      </c>
      <c r="G57" s="2">
        <v>3172.7</v>
      </c>
      <c r="H57" s="2">
        <v>2871.3</v>
      </c>
      <c r="I57" s="2">
        <v>48.6</v>
      </c>
      <c r="J57" s="5">
        <v>1229000.9</v>
      </c>
      <c r="K57" s="2">
        <v>28.3</v>
      </c>
      <c r="L57" s="2">
        <v>35.4</v>
      </c>
      <c r="M57" s="2">
        <v>7.2</v>
      </c>
      <c r="N57" s="2">
        <v>4.6</v>
      </c>
      <c r="O57" s="2">
        <v>18.4</v>
      </c>
      <c r="P57" s="2">
        <v>56.4</v>
      </c>
      <c r="Q57" s="13">
        <f>E57/G57</f>
        <v>0.7556340025845495</v>
      </c>
      <c r="R57" s="14">
        <v>0.7940384835643111</v>
      </c>
      <c r="S57" s="15">
        <f t="shared" si="0"/>
        <v>-0.03840448097976157</v>
      </c>
    </row>
    <row r="58" spans="1:19" ht="12.75">
      <c r="A58" s="2">
        <v>114</v>
      </c>
      <c r="B58" s="2">
        <v>209</v>
      </c>
      <c r="C58" s="2" t="s">
        <v>134</v>
      </c>
      <c r="D58" s="2" t="s">
        <v>116</v>
      </c>
      <c r="E58" s="2">
        <v>2277.6</v>
      </c>
      <c r="F58" s="2">
        <v>79.3</v>
      </c>
      <c r="G58" s="2">
        <v>3012.4</v>
      </c>
      <c r="H58" s="2">
        <v>4280.9</v>
      </c>
      <c r="I58" s="2">
        <v>3</v>
      </c>
      <c r="J58" s="5">
        <v>1201351.2</v>
      </c>
      <c r="K58" s="2">
        <v>30.5</v>
      </c>
      <c r="L58" s="2">
        <v>64.5</v>
      </c>
      <c r="M58" s="2">
        <v>1.7</v>
      </c>
      <c r="N58" s="2">
        <v>3.1</v>
      </c>
      <c r="O58" s="2">
        <v>17</v>
      </c>
      <c r="P58" s="2">
        <v>65.8</v>
      </c>
      <c r="Q58" s="13">
        <f>E58/G58</f>
        <v>0.7560748904527951</v>
      </c>
      <c r="R58" s="14">
        <v>0.7940384835643111</v>
      </c>
      <c r="S58" s="15">
        <f t="shared" si="0"/>
        <v>-0.03796359311151598</v>
      </c>
    </row>
    <row r="59" spans="1:19" ht="12.75">
      <c r="A59" s="2">
        <v>184</v>
      </c>
      <c r="B59" s="2">
        <v>2420</v>
      </c>
      <c r="C59" s="2" t="s">
        <v>204</v>
      </c>
      <c r="D59" s="2" t="s">
        <v>116</v>
      </c>
      <c r="E59" s="2">
        <v>2753.7</v>
      </c>
      <c r="F59" s="2">
        <v>86.7</v>
      </c>
      <c r="G59" s="2">
        <v>3635.8</v>
      </c>
      <c r="H59" s="2">
        <v>3642.4</v>
      </c>
      <c r="I59" s="2">
        <v>62.7</v>
      </c>
      <c r="J59" s="5">
        <v>1467138.1</v>
      </c>
      <c r="K59" s="2">
        <v>54.9</v>
      </c>
      <c r="L59" s="2">
        <v>61.8</v>
      </c>
      <c r="M59" s="2">
        <v>2.8</v>
      </c>
      <c r="N59" s="2">
        <v>1.1</v>
      </c>
      <c r="O59" s="2">
        <v>30.5</v>
      </c>
      <c r="P59" s="2">
        <v>52</v>
      </c>
      <c r="Q59" s="13">
        <f>E59/G59</f>
        <v>0.757384894658672</v>
      </c>
      <c r="R59" s="14">
        <v>0.7940384835643111</v>
      </c>
      <c r="S59" s="15">
        <f t="shared" si="0"/>
        <v>-0.03665358890563908</v>
      </c>
    </row>
    <row r="60" spans="1:19" ht="12.75">
      <c r="A60" s="2">
        <v>75</v>
      </c>
      <c r="B60" s="2">
        <v>3004</v>
      </c>
      <c r="C60" s="2" t="s">
        <v>90</v>
      </c>
      <c r="D60" s="2" t="s">
        <v>116</v>
      </c>
      <c r="E60" s="2">
        <v>2340.3</v>
      </c>
      <c r="F60" s="2">
        <v>86.9</v>
      </c>
      <c r="G60" s="2">
        <v>3083.8</v>
      </c>
      <c r="H60" s="2">
        <v>2761</v>
      </c>
      <c r="I60" s="2">
        <v>25.3</v>
      </c>
      <c r="J60" s="5">
        <v>751167</v>
      </c>
      <c r="K60" s="2">
        <v>37.8</v>
      </c>
      <c r="L60" s="2">
        <v>36.4</v>
      </c>
      <c r="M60" s="2">
        <v>5.9</v>
      </c>
      <c r="N60" s="2">
        <v>3.6</v>
      </c>
      <c r="O60" s="2">
        <v>43.9</v>
      </c>
      <c r="P60" s="2">
        <v>71.2</v>
      </c>
      <c r="Q60" s="13">
        <f>E60/G60</f>
        <v>0.7589013554705234</v>
      </c>
      <c r="R60" s="14">
        <v>0.7940384835643111</v>
      </c>
      <c r="S60" s="15">
        <f t="shared" si="0"/>
        <v>-0.03513712809378766</v>
      </c>
    </row>
    <row r="61" spans="1:19" ht="12.75">
      <c r="A61" s="2">
        <v>302</v>
      </c>
      <c r="B61" s="2">
        <v>2218</v>
      </c>
      <c r="C61" s="2" t="s">
        <v>323</v>
      </c>
      <c r="D61" s="2" t="s">
        <v>116</v>
      </c>
      <c r="E61" s="2">
        <v>2891</v>
      </c>
      <c r="F61" s="2">
        <v>83.6</v>
      </c>
      <c r="G61" s="2">
        <v>3790.5</v>
      </c>
      <c r="H61" s="2">
        <v>3743.5</v>
      </c>
      <c r="I61" s="2">
        <v>33.4</v>
      </c>
      <c r="J61" s="5">
        <v>1330932.6</v>
      </c>
      <c r="K61" s="2">
        <v>163.8</v>
      </c>
      <c r="L61" s="2">
        <v>192.8</v>
      </c>
      <c r="M61" s="2">
        <v>5.9</v>
      </c>
      <c r="N61" s="2">
        <v>1</v>
      </c>
      <c r="O61" s="2">
        <v>37.4</v>
      </c>
      <c r="P61" s="2">
        <v>44.3</v>
      </c>
      <c r="Q61" s="13">
        <f>E61/G61</f>
        <v>0.76269621421976</v>
      </c>
      <c r="R61" s="14">
        <v>0.7940384835643111</v>
      </c>
      <c r="S61" s="15">
        <f t="shared" si="0"/>
        <v>-0.03134226934455109</v>
      </c>
    </row>
    <row r="62" spans="1:19" ht="12.75">
      <c r="A62" s="2">
        <v>171</v>
      </c>
      <c r="B62" s="2">
        <v>1009</v>
      </c>
      <c r="C62" s="2" t="s">
        <v>191</v>
      </c>
      <c r="D62" s="2" t="s">
        <v>116</v>
      </c>
      <c r="E62" s="2">
        <v>2047.9</v>
      </c>
      <c r="F62" s="2">
        <v>68.9</v>
      </c>
      <c r="G62" s="2">
        <v>2680.2</v>
      </c>
      <c r="H62" s="2">
        <v>5996</v>
      </c>
      <c r="I62" s="2">
        <v>17.9</v>
      </c>
      <c r="J62" s="5">
        <v>1880008.1</v>
      </c>
      <c r="K62" s="2">
        <v>48.7</v>
      </c>
      <c r="L62" s="2">
        <v>67.2</v>
      </c>
      <c r="M62" s="2">
        <v>7.3</v>
      </c>
      <c r="N62" s="2">
        <v>4.8</v>
      </c>
      <c r="O62" s="2">
        <v>19.1</v>
      </c>
      <c r="P62" s="2">
        <v>45.7</v>
      </c>
      <c r="Q62" s="13">
        <f>E62/G62</f>
        <v>0.7640847697932991</v>
      </c>
      <c r="R62" s="14">
        <v>0.7940384835643111</v>
      </c>
      <c r="S62" s="15">
        <f t="shared" si="0"/>
        <v>-0.02995371377101197</v>
      </c>
    </row>
    <row r="63" spans="1:19" ht="12.75">
      <c r="A63" s="2">
        <v>140</v>
      </c>
      <c r="B63" s="2">
        <v>3013</v>
      </c>
      <c r="C63" s="2" t="s">
        <v>160</v>
      </c>
      <c r="D63" s="2" t="s">
        <v>116</v>
      </c>
      <c r="E63" s="2">
        <v>2558.5</v>
      </c>
      <c r="F63" s="2">
        <v>76.1</v>
      </c>
      <c r="G63" s="2">
        <v>3333.8</v>
      </c>
      <c r="H63" s="2">
        <v>4057</v>
      </c>
      <c r="I63" s="2">
        <v>25.3</v>
      </c>
      <c r="J63" s="5">
        <v>948921</v>
      </c>
      <c r="K63" s="2">
        <v>87.1</v>
      </c>
      <c r="L63" s="2">
        <v>36.2</v>
      </c>
      <c r="M63" s="2">
        <v>1.5</v>
      </c>
      <c r="N63" s="2">
        <v>0.2</v>
      </c>
      <c r="O63" s="2">
        <v>16.5</v>
      </c>
      <c r="P63" s="2">
        <v>66.7</v>
      </c>
      <c r="Q63" s="13">
        <f>E63/G63</f>
        <v>0.7674425580418741</v>
      </c>
      <c r="R63" s="14">
        <v>0.7940384835643111</v>
      </c>
      <c r="S63" s="15">
        <f t="shared" si="0"/>
        <v>-0.026595925522436947</v>
      </c>
    </row>
    <row r="64" spans="1:19" ht="12.75">
      <c r="A64" s="2">
        <v>223</v>
      </c>
      <c r="B64" s="2">
        <v>1416</v>
      </c>
      <c r="C64" s="2" t="s">
        <v>244</v>
      </c>
      <c r="D64" s="2" t="s">
        <v>116</v>
      </c>
      <c r="E64" s="2">
        <v>2517.5</v>
      </c>
      <c r="F64" s="2">
        <v>79.9</v>
      </c>
      <c r="G64" s="2">
        <v>3279.1</v>
      </c>
      <c r="H64" s="2">
        <v>3362</v>
      </c>
      <c r="I64" s="2">
        <v>18.4</v>
      </c>
      <c r="J64" s="5">
        <v>314384</v>
      </c>
      <c r="K64" s="2">
        <v>25.6</v>
      </c>
      <c r="L64" s="2">
        <v>68.7</v>
      </c>
      <c r="M64" s="2">
        <v>18.9</v>
      </c>
      <c r="N64" s="2">
        <v>5.8</v>
      </c>
      <c r="O64" s="2">
        <v>28.4</v>
      </c>
      <c r="P64" s="2">
        <v>53.8</v>
      </c>
      <c r="Q64" s="13">
        <f>E64/G64</f>
        <v>0.767741148485865</v>
      </c>
      <c r="R64" s="14">
        <v>0.7940384835643111</v>
      </c>
      <c r="S64" s="15">
        <f t="shared" si="0"/>
        <v>-0.026297335078446005</v>
      </c>
    </row>
    <row r="65" spans="1:19" ht="12.75">
      <c r="A65" s="2">
        <v>98</v>
      </c>
      <c r="B65" s="2">
        <v>3008</v>
      </c>
      <c r="C65" s="2" t="s">
        <v>113</v>
      </c>
      <c r="D65" s="2" t="s">
        <v>116</v>
      </c>
      <c r="E65" s="2">
        <v>2319.4</v>
      </c>
      <c r="F65" s="2">
        <v>98.9</v>
      </c>
      <c r="G65" s="2">
        <v>3019.3</v>
      </c>
      <c r="H65" s="2">
        <v>2987.9</v>
      </c>
      <c r="I65" s="2">
        <v>48.9</v>
      </c>
      <c r="J65" s="5">
        <v>1446654.1</v>
      </c>
      <c r="K65" s="2">
        <v>42.5</v>
      </c>
      <c r="L65" s="2">
        <v>33.8</v>
      </c>
      <c r="M65" s="2">
        <v>0.3</v>
      </c>
      <c r="N65" s="2">
        <v>0.1</v>
      </c>
      <c r="O65" s="2">
        <v>27.8</v>
      </c>
      <c r="P65" s="2">
        <v>65.1</v>
      </c>
      <c r="Q65" s="13">
        <f>E65/G65</f>
        <v>0.7681913026198125</v>
      </c>
      <c r="R65" s="14">
        <v>0.7940384835643111</v>
      </c>
      <c r="S65" s="15">
        <f t="shared" si="0"/>
        <v>-0.02584718094449856</v>
      </c>
    </row>
    <row r="66" spans="1:19" ht="12.75">
      <c r="A66" s="2">
        <v>289</v>
      </c>
      <c r="B66" s="2">
        <v>1022</v>
      </c>
      <c r="C66" s="2" t="s">
        <v>310</v>
      </c>
      <c r="D66" s="2" t="s">
        <v>116</v>
      </c>
      <c r="E66" s="2">
        <v>2423.4</v>
      </c>
      <c r="F66" s="2">
        <v>78.8</v>
      </c>
      <c r="G66" s="2">
        <v>3144.8</v>
      </c>
      <c r="H66" s="2">
        <v>4651.1</v>
      </c>
      <c r="I66" s="2">
        <v>16.2</v>
      </c>
      <c r="J66" s="5">
        <v>712963.4</v>
      </c>
      <c r="K66" s="2">
        <v>31.6</v>
      </c>
      <c r="L66" s="2">
        <v>57.2</v>
      </c>
      <c r="M66" s="2">
        <v>4.1</v>
      </c>
      <c r="N66" s="2">
        <v>0.9</v>
      </c>
      <c r="O66" s="2">
        <v>17.8</v>
      </c>
      <c r="P66" s="2">
        <v>51.6</v>
      </c>
      <c r="Q66" s="13">
        <f>E66/G66</f>
        <v>0.7706054439074027</v>
      </c>
      <c r="R66" s="14">
        <v>0.7940384835643111</v>
      </c>
      <c r="S66" s="15">
        <f t="shared" si="0"/>
        <v>-0.02343303965690835</v>
      </c>
    </row>
    <row r="67" spans="1:19" ht="12.75">
      <c r="A67" s="2">
        <v>36</v>
      </c>
      <c r="B67" s="2">
        <v>2203</v>
      </c>
      <c r="C67" s="2" t="s">
        <v>51</v>
      </c>
      <c r="D67" s="2" t="s">
        <v>116</v>
      </c>
      <c r="E67" s="2">
        <v>2734.6</v>
      </c>
      <c r="F67" s="2">
        <v>82</v>
      </c>
      <c r="G67" s="2">
        <v>3548</v>
      </c>
      <c r="H67" s="2">
        <v>4941.4</v>
      </c>
      <c r="I67" s="2">
        <v>44.3</v>
      </c>
      <c r="J67" s="5">
        <v>527048</v>
      </c>
      <c r="K67" s="2">
        <v>51.9</v>
      </c>
      <c r="L67" s="2">
        <v>32.1</v>
      </c>
      <c r="M67" s="2">
        <v>3.6</v>
      </c>
      <c r="N67" s="2">
        <v>2.1</v>
      </c>
      <c r="O67" s="2">
        <v>30.6</v>
      </c>
      <c r="P67" s="2">
        <v>58</v>
      </c>
      <c r="Q67" s="13">
        <f>E67/G67</f>
        <v>0.7707440811724915</v>
      </c>
      <c r="R67" s="14">
        <v>0.7940384835643111</v>
      </c>
      <c r="S67" s="15">
        <f t="shared" si="0"/>
        <v>-0.02329440239181957</v>
      </c>
    </row>
    <row r="68" spans="1:19" ht="12.75">
      <c r="A68" s="2">
        <v>301</v>
      </c>
      <c r="B68" s="2">
        <v>3214</v>
      </c>
      <c r="C68" s="2" t="s">
        <v>322</v>
      </c>
      <c r="D68" s="2" t="s">
        <v>116</v>
      </c>
      <c r="E68" s="2">
        <v>2468.3</v>
      </c>
      <c r="F68" s="2">
        <v>89.4</v>
      </c>
      <c r="G68" s="2">
        <v>3202</v>
      </c>
      <c r="H68" s="2">
        <v>5328.6</v>
      </c>
      <c r="I68" s="2">
        <v>25.1</v>
      </c>
      <c r="J68" s="5">
        <v>1751248</v>
      </c>
      <c r="K68" s="2">
        <v>57.2</v>
      </c>
      <c r="L68" s="2">
        <v>207.3</v>
      </c>
      <c r="M68" s="2">
        <v>22.5</v>
      </c>
      <c r="N68" s="2">
        <v>0.9</v>
      </c>
      <c r="O68" s="2">
        <v>20.5</v>
      </c>
      <c r="P68" s="2">
        <v>49.1</v>
      </c>
      <c r="Q68" s="13">
        <f>E68/G68</f>
        <v>0.7708619612742037</v>
      </c>
      <c r="R68" s="14">
        <v>0.7940384835643111</v>
      </c>
      <c r="S68" s="15">
        <f aca="true" t="shared" si="1" ref="S68:S131">Q68-R68</f>
        <v>-0.02317652229010736</v>
      </c>
    </row>
    <row r="69" spans="1:19" ht="12.75">
      <c r="A69" s="2">
        <v>388</v>
      </c>
      <c r="B69" s="2">
        <v>231</v>
      </c>
      <c r="C69" s="2" t="s">
        <v>409</v>
      </c>
      <c r="D69" s="2" t="s">
        <v>116</v>
      </c>
      <c r="E69" s="2">
        <v>2437.8</v>
      </c>
      <c r="F69" s="2">
        <v>63.1</v>
      </c>
      <c r="G69" s="2">
        <v>3160.9</v>
      </c>
      <c r="H69" s="2">
        <v>4830.7</v>
      </c>
      <c r="I69" s="2">
        <v>34.3</v>
      </c>
      <c r="J69" s="5">
        <v>991077</v>
      </c>
      <c r="K69" s="2">
        <v>116.6</v>
      </c>
      <c r="L69" s="2">
        <v>153.1</v>
      </c>
      <c r="M69" s="2">
        <v>2.1</v>
      </c>
      <c r="N69" s="2">
        <v>2.8</v>
      </c>
      <c r="O69" s="2">
        <v>22.7</v>
      </c>
      <c r="P69" s="2">
        <v>65.5</v>
      </c>
      <c r="Q69" s="13">
        <f>E69/G69</f>
        <v>0.7712360403682496</v>
      </c>
      <c r="R69" s="14">
        <v>0.7940384835643111</v>
      </c>
      <c r="S69" s="15">
        <f t="shared" si="1"/>
        <v>-0.022802443196061506</v>
      </c>
    </row>
    <row r="70" spans="1:19" ht="12.75">
      <c r="A70" s="2">
        <v>208</v>
      </c>
      <c r="B70" s="2">
        <v>216</v>
      </c>
      <c r="C70" s="2" t="s">
        <v>229</v>
      </c>
      <c r="D70" s="2" t="s">
        <v>116</v>
      </c>
      <c r="E70" s="2">
        <v>2489</v>
      </c>
      <c r="F70" s="2">
        <v>80.6</v>
      </c>
      <c r="G70" s="2">
        <v>3227.2</v>
      </c>
      <c r="H70" s="2">
        <v>3487.4</v>
      </c>
      <c r="I70" s="2">
        <v>31.1</v>
      </c>
      <c r="J70" s="5">
        <v>1195606.5</v>
      </c>
      <c r="K70" s="2">
        <v>35.2</v>
      </c>
      <c r="L70" s="2">
        <v>45.3</v>
      </c>
      <c r="M70" s="2">
        <v>2</v>
      </c>
      <c r="N70" s="2">
        <v>3.4</v>
      </c>
      <c r="O70" s="2">
        <v>27.8</v>
      </c>
      <c r="P70" s="2">
        <v>57.1</v>
      </c>
      <c r="Q70" s="13">
        <f>E70/G70</f>
        <v>0.7712568170550322</v>
      </c>
      <c r="R70" s="14">
        <v>0.7940384835643111</v>
      </c>
      <c r="S70" s="15">
        <f t="shared" si="1"/>
        <v>-0.02278166650927882</v>
      </c>
    </row>
    <row r="71" spans="1:19" ht="12.75">
      <c r="A71" s="2">
        <v>17</v>
      </c>
      <c r="B71" s="2">
        <v>1202</v>
      </c>
      <c r="C71" s="2" t="s">
        <v>32</v>
      </c>
      <c r="D71" s="2" t="s">
        <v>116</v>
      </c>
      <c r="E71" s="2">
        <v>2873.9</v>
      </c>
      <c r="F71" s="2">
        <v>86.7</v>
      </c>
      <c r="G71" s="2">
        <v>3723.7</v>
      </c>
      <c r="H71" s="2">
        <v>3440.5</v>
      </c>
      <c r="I71" s="2">
        <v>27.4</v>
      </c>
      <c r="J71" s="5">
        <v>2389959</v>
      </c>
      <c r="K71" s="2">
        <v>35.1</v>
      </c>
      <c r="L71" s="2">
        <v>32.4</v>
      </c>
      <c r="M71" s="2">
        <v>0.8</v>
      </c>
      <c r="N71" s="2">
        <v>0</v>
      </c>
      <c r="O71" s="2">
        <v>21</v>
      </c>
      <c r="P71" s="2">
        <v>61.2</v>
      </c>
      <c r="Q71" s="13">
        <f>E71/G71</f>
        <v>0.7717861267019364</v>
      </c>
      <c r="R71" s="14">
        <v>0.7940384835643111</v>
      </c>
      <c r="S71" s="15">
        <f t="shared" si="1"/>
        <v>-0.0222523568623747</v>
      </c>
    </row>
    <row r="72" spans="1:19" ht="12.75">
      <c r="A72" s="2">
        <v>18</v>
      </c>
      <c r="B72" s="2">
        <v>202</v>
      </c>
      <c r="C72" s="2" t="s">
        <v>33</v>
      </c>
      <c r="D72" s="2" t="s">
        <v>116</v>
      </c>
      <c r="E72" s="2">
        <v>2644.5</v>
      </c>
      <c r="F72" s="2">
        <v>80.6</v>
      </c>
      <c r="G72" s="2">
        <v>3425.7</v>
      </c>
      <c r="H72" s="2">
        <v>8147</v>
      </c>
      <c r="I72" s="2">
        <v>83.8</v>
      </c>
      <c r="J72" s="5">
        <v>-4618472.5</v>
      </c>
      <c r="K72" s="2">
        <v>62.8</v>
      </c>
      <c r="L72" s="2">
        <v>69.3</v>
      </c>
      <c r="M72" s="2">
        <v>5.3</v>
      </c>
      <c r="N72" s="2">
        <v>4.8</v>
      </c>
      <c r="O72" s="2">
        <v>20.6</v>
      </c>
      <c r="P72" s="2">
        <v>46.7</v>
      </c>
      <c r="Q72" s="13">
        <f>E72/G72</f>
        <v>0.7719590156756284</v>
      </c>
      <c r="R72" s="14">
        <v>0.7940384835643111</v>
      </c>
      <c r="S72" s="15">
        <f t="shared" si="1"/>
        <v>-0.022079467888682647</v>
      </c>
    </row>
    <row r="73" spans="1:19" ht="12.75">
      <c r="A73" s="2">
        <v>326</v>
      </c>
      <c r="B73" s="2">
        <v>2430</v>
      </c>
      <c r="C73" s="2" t="s">
        <v>347</v>
      </c>
      <c r="D73" s="2" t="s">
        <v>116</v>
      </c>
      <c r="E73" s="2">
        <v>2902.2</v>
      </c>
      <c r="F73" s="2">
        <v>97.8</v>
      </c>
      <c r="G73" s="2">
        <v>3754.4</v>
      </c>
      <c r="H73" s="2">
        <v>4268.3</v>
      </c>
      <c r="I73" s="2">
        <v>68.6</v>
      </c>
      <c r="J73" s="5">
        <v>3522932.9</v>
      </c>
      <c r="K73" s="2">
        <v>72.9</v>
      </c>
      <c r="L73" s="2">
        <v>62.5</v>
      </c>
      <c r="M73" s="2">
        <v>5.4</v>
      </c>
      <c r="N73" s="2">
        <v>2.6</v>
      </c>
      <c r="O73" s="2">
        <v>28</v>
      </c>
      <c r="P73" s="2">
        <v>59.2</v>
      </c>
      <c r="Q73" s="13">
        <f>E73/G73</f>
        <v>0.7730129980822501</v>
      </c>
      <c r="R73" s="14">
        <v>0.7940384835643111</v>
      </c>
      <c r="S73" s="15">
        <f t="shared" si="1"/>
        <v>-0.021025485482060957</v>
      </c>
    </row>
    <row r="74" spans="1:19" ht="12.75">
      <c r="A74" s="2">
        <v>329</v>
      </c>
      <c r="B74" s="2">
        <v>2219</v>
      </c>
      <c r="C74" s="2" t="s">
        <v>350</v>
      </c>
      <c r="D74" s="2" t="s">
        <v>116</v>
      </c>
      <c r="E74" s="2">
        <v>2897.7</v>
      </c>
      <c r="F74" s="2">
        <v>85.5</v>
      </c>
      <c r="G74" s="2">
        <v>3741.6</v>
      </c>
      <c r="H74" s="2">
        <v>5235.6</v>
      </c>
      <c r="I74" s="2">
        <v>49.7</v>
      </c>
      <c r="J74" s="5">
        <v>915797</v>
      </c>
      <c r="K74" s="2">
        <v>102.8</v>
      </c>
      <c r="L74" s="2">
        <v>285.3</v>
      </c>
      <c r="M74" s="2">
        <v>2</v>
      </c>
      <c r="N74" s="2">
        <v>2.4</v>
      </c>
      <c r="O74" s="2">
        <v>31.1</v>
      </c>
      <c r="P74" s="2">
        <v>43.2</v>
      </c>
      <c r="Q74" s="13">
        <f>E74/G74</f>
        <v>0.7744547787042976</v>
      </c>
      <c r="R74" s="14">
        <v>0.7940384835643111</v>
      </c>
      <c r="S74" s="15">
        <f t="shared" si="1"/>
        <v>-0.019583704860013484</v>
      </c>
    </row>
    <row r="75" spans="1:19" ht="12.75">
      <c r="A75" s="2">
        <v>86</v>
      </c>
      <c r="B75" s="2">
        <v>2808</v>
      </c>
      <c r="C75" s="2" t="s">
        <v>101</v>
      </c>
      <c r="D75" s="2" t="s">
        <v>116</v>
      </c>
      <c r="E75" s="2">
        <v>2846.5</v>
      </c>
      <c r="F75" s="2">
        <v>85.8</v>
      </c>
      <c r="G75" s="2">
        <v>3675.3</v>
      </c>
      <c r="H75" s="2">
        <v>4447.1</v>
      </c>
      <c r="I75" s="2">
        <v>5.9</v>
      </c>
      <c r="J75" s="5">
        <v>1427335.5</v>
      </c>
      <c r="K75" s="2">
        <v>59.3</v>
      </c>
      <c r="L75" s="2">
        <v>40.3</v>
      </c>
      <c r="M75" s="2">
        <v>4.6</v>
      </c>
      <c r="N75" s="2">
        <v>3.2</v>
      </c>
      <c r="O75" s="2">
        <v>36.5</v>
      </c>
      <c r="P75" s="2">
        <v>57.3</v>
      </c>
      <c r="Q75" s="13">
        <f>E75/G75</f>
        <v>0.7744945990803471</v>
      </c>
      <c r="R75" s="14">
        <v>0.7940384835643111</v>
      </c>
      <c r="S75" s="15">
        <f t="shared" si="1"/>
        <v>-0.019543884483963936</v>
      </c>
    </row>
    <row r="76" spans="1:19" ht="12.75">
      <c r="A76" s="2">
        <v>80</v>
      </c>
      <c r="B76" s="2">
        <v>1407</v>
      </c>
      <c r="C76" s="2" t="s">
        <v>95</v>
      </c>
      <c r="D76" s="2" t="s">
        <v>116</v>
      </c>
      <c r="E76" s="2">
        <v>2388.6</v>
      </c>
      <c r="F76" s="2">
        <v>79.7</v>
      </c>
      <c r="G76" s="2">
        <v>3082.5</v>
      </c>
      <c r="H76" s="2">
        <v>4285.5</v>
      </c>
      <c r="I76" s="2">
        <v>92</v>
      </c>
      <c r="J76" s="5">
        <v>1590278.7</v>
      </c>
      <c r="K76" s="2">
        <v>74.1</v>
      </c>
      <c r="L76" s="2">
        <v>60.4</v>
      </c>
      <c r="M76" s="2">
        <v>17.2</v>
      </c>
      <c r="N76" s="2">
        <v>1.5</v>
      </c>
      <c r="O76" s="2">
        <v>75.6</v>
      </c>
      <c r="P76" s="2">
        <v>46</v>
      </c>
      <c r="Q76" s="13">
        <f>E76/G76</f>
        <v>0.774890510948905</v>
      </c>
      <c r="R76" s="14">
        <v>0.7940384835643111</v>
      </c>
      <c r="S76" s="15">
        <f t="shared" si="1"/>
        <v>-0.019147972615406017</v>
      </c>
    </row>
    <row r="77" spans="1:19" ht="12.75">
      <c r="A77" s="2">
        <v>191</v>
      </c>
      <c r="B77" s="2">
        <v>2422</v>
      </c>
      <c r="C77" s="2" t="s">
        <v>211</v>
      </c>
      <c r="D77" s="2" t="s">
        <v>116</v>
      </c>
      <c r="E77" s="2">
        <v>2355.1</v>
      </c>
      <c r="F77" s="2">
        <v>76.6</v>
      </c>
      <c r="G77" s="2">
        <v>3033.6</v>
      </c>
      <c r="H77" s="2">
        <v>4372.1</v>
      </c>
      <c r="I77" s="2">
        <v>25.3</v>
      </c>
      <c r="J77" s="5">
        <v>682008</v>
      </c>
      <c r="K77" s="2">
        <v>42.3</v>
      </c>
      <c r="L77" s="2">
        <v>43.5</v>
      </c>
      <c r="M77" s="2">
        <v>8.7</v>
      </c>
      <c r="N77" s="2">
        <v>1.3</v>
      </c>
      <c r="O77" s="2">
        <v>14</v>
      </c>
      <c r="P77" s="2">
        <v>52</v>
      </c>
      <c r="Q77" s="13">
        <f>E77/G77</f>
        <v>0.7763383438818565</v>
      </c>
      <c r="R77" s="14">
        <v>0.7940384835643111</v>
      </c>
      <c r="S77" s="15">
        <f t="shared" si="1"/>
        <v>-0.01770013968245454</v>
      </c>
    </row>
    <row r="78" spans="1:19" ht="12.75">
      <c r="A78" s="2">
        <v>205</v>
      </c>
      <c r="B78" s="2">
        <v>1607</v>
      </c>
      <c r="C78" s="2" t="s">
        <v>226</v>
      </c>
      <c r="D78" s="2" t="s">
        <v>116</v>
      </c>
      <c r="E78" s="2">
        <v>2575.4</v>
      </c>
      <c r="F78" s="2">
        <v>78.8</v>
      </c>
      <c r="G78" s="2">
        <v>3310.8</v>
      </c>
      <c r="H78" s="2">
        <v>4082.1</v>
      </c>
      <c r="I78" s="2">
        <v>43.3</v>
      </c>
      <c r="J78" s="5">
        <v>1279058</v>
      </c>
      <c r="K78" s="2">
        <v>78</v>
      </c>
      <c r="L78" s="2">
        <v>44.4</v>
      </c>
      <c r="M78" s="2">
        <v>4</v>
      </c>
      <c r="N78" s="2">
        <v>1.6</v>
      </c>
      <c r="O78" s="2">
        <v>21.4</v>
      </c>
      <c r="P78" s="2">
        <v>52.2</v>
      </c>
      <c r="Q78" s="13">
        <f>E78/G78</f>
        <v>0.7778784583786396</v>
      </c>
      <c r="R78" s="14">
        <v>0.7940384835643111</v>
      </c>
      <c r="S78" s="15">
        <f t="shared" si="1"/>
        <v>-0.0161600251856715</v>
      </c>
    </row>
    <row r="79" spans="1:19" ht="12.75">
      <c r="A79" s="2">
        <v>400</v>
      </c>
      <c r="B79" s="2">
        <v>1446</v>
      </c>
      <c r="C79" s="2" t="s">
        <v>421</v>
      </c>
      <c r="D79" s="2" t="s">
        <v>116</v>
      </c>
      <c r="E79" s="2">
        <v>2312.5</v>
      </c>
      <c r="F79" s="2">
        <v>77</v>
      </c>
      <c r="G79" s="2">
        <v>2970.2</v>
      </c>
      <c r="H79" s="2">
        <v>3774.9</v>
      </c>
      <c r="I79" s="2">
        <v>10</v>
      </c>
      <c r="J79" s="5">
        <v>1647824</v>
      </c>
      <c r="K79" s="2">
        <v>74.2</v>
      </c>
      <c r="L79" s="2">
        <v>48</v>
      </c>
      <c r="M79" s="2">
        <v>0.7</v>
      </c>
      <c r="N79" s="2">
        <v>1.4</v>
      </c>
      <c r="O79" s="2">
        <v>36.8</v>
      </c>
      <c r="P79" s="2">
        <v>47.4</v>
      </c>
      <c r="Q79" s="13">
        <f>E79/G79</f>
        <v>0.7785670998585954</v>
      </c>
      <c r="R79" s="14">
        <v>0.7940384835643111</v>
      </c>
      <c r="S79" s="15">
        <f t="shared" si="1"/>
        <v>-0.015471383705715658</v>
      </c>
    </row>
    <row r="80" spans="1:19" ht="12.75">
      <c r="A80" s="2">
        <v>123</v>
      </c>
      <c r="B80" s="2">
        <v>3012</v>
      </c>
      <c r="C80" s="2" t="s">
        <v>143</v>
      </c>
      <c r="D80" s="2" t="s">
        <v>116</v>
      </c>
      <c r="E80" s="2">
        <v>2656.3</v>
      </c>
      <c r="F80" s="2">
        <v>96.3</v>
      </c>
      <c r="G80" s="2">
        <v>3406.9</v>
      </c>
      <c r="H80" s="2">
        <v>4761.5</v>
      </c>
      <c r="I80" s="2">
        <v>19.8</v>
      </c>
      <c r="J80" s="5">
        <v>2175179</v>
      </c>
      <c r="K80" s="2">
        <v>78.2</v>
      </c>
      <c r="L80" s="2">
        <v>131.4</v>
      </c>
      <c r="M80" s="2">
        <v>11.4</v>
      </c>
      <c r="N80" s="2">
        <v>5.6</v>
      </c>
      <c r="O80" s="2">
        <v>29</v>
      </c>
      <c r="P80" s="2">
        <v>52.3</v>
      </c>
      <c r="Q80" s="13">
        <f>E80/G80</f>
        <v>0.7796824092283308</v>
      </c>
      <c r="R80" s="14">
        <v>0.7940384835643111</v>
      </c>
      <c r="S80" s="15">
        <f t="shared" si="1"/>
        <v>-0.014356074335980296</v>
      </c>
    </row>
    <row r="81" spans="1:19" ht="12.75">
      <c r="A81" s="2">
        <v>113</v>
      </c>
      <c r="B81" s="2">
        <v>2418</v>
      </c>
      <c r="C81" s="2" t="s">
        <v>133</v>
      </c>
      <c r="D81" s="2" t="s">
        <v>221</v>
      </c>
      <c r="E81" s="2">
        <v>2527.2</v>
      </c>
      <c r="F81" s="2">
        <v>82.3</v>
      </c>
      <c r="G81" s="2">
        <v>3238.6</v>
      </c>
      <c r="H81" s="2">
        <v>4007.7</v>
      </c>
      <c r="I81" s="2">
        <v>29</v>
      </c>
      <c r="J81" s="5">
        <v>292506</v>
      </c>
      <c r="K81" s="2">
        <v>59.9</v>
      </c>
      <c r="L81" s="2">
        <v>38.4</v>
      </c>
      <c r="M81" s="2">
        <v>1.4</v>
      </c>
      <c r="N81" s="2">
        <v>1.5</v>
      </c>
      <c r="O81" s="2">
        <v>24.9</v>
      </c>
      <c r="P81" s="2">
        <v>58</v>
      </c>
      <c r="Q81" s="13">
        <f>E81/G81</f>
        <v>0.7803371827332798</v>
      </c>
      <c r="R81" s="14">
        <v>0.7940384835643111</v>
      </c>
      <c r="S81" s="15">
        <f t="shared" si="1"/>
        <v>-0.013701300831031271</v>
      </c>
    </row>
    <row r="82" spans="1:19" ht="12.75">
      <c r="A82" s="2">
        <v>293</v>
      </c>
      <c r="B82" s="2">
        <v>1428</v>
      </c>
      <c r="C82" s="2" t="s">
        <v>314</v>
      </c>
      <c r="D82" s="2" t="s">
        <v>116</v>
      </c>
      <c r="E82" s="2">
        <v>2624.5</v>
      </c>
      <c r="F82" s="2">
        <v>83.3</v>
      </c>
      <c r="G82" s="2">
        <v>3362.5</v>
      </c>
      <c r="H82" s="2">
        <v>4987.4</v>
      </c>
      <c r="I82" s="2">
        <v>42.5</v>
      </c>
      <c r="J82" s="5">
        <v>1912784</v>
      </c>
      <c r="K82" s="2">
        <v>60.6</v>
      </c>
      <c r="L82" s="2">
        <v>35.8</v>
      </c>
      <c r="M82" s="2">
        <v>5</v>
      </c>
      <c r="N82" s="2">
        <v>0.6</v>
      </c>
      <c r="O82" s="2">
        <v>13.6</v>
      </c>
      <c r="P82" s="2">
        <v>57.3</v>
      </c>
      <c r="Q82" s="13">
        <f>E82/G82</f>
        <v>0.7805204460966543</v>
      </c>
      <c r="R82" s="14">
        <v>0.7940384835643111</v>
      </c>
      <c r="S82" s="15">
        <f t="shared" si="1"/>
        <v>-0.013518037467656785</v>
      </c>
    </row>
    <row r="83" spans="1:19" ht="12.75">
      <c r="A83" s="2">
        <v>53</v>
      </c>
      <c r="B83" s="2">
        <v>204</v>
      </c>
      <c r="C83" s="2" t="s">
        <v>68</v>
      </c>
      <c r="D83" s="2" t="s">
        <v>116</v>
      </c>
      <c r="E83" s="2">
        <v>2566.9</v>
      </c>
      <c r="F83" s="2">
        <v>79.7</v>
      </c>
      <c r="G83" s="2">
        <v>3285.6</v>
      </c>
      <c r="H83" s="2">
        <v>6834.2</v>
      </c>
      <c r="I83" s="2">
        <v>24.3</v>
      </c>
      <c r="J83" s="5">
        <v>747960.3</v>
      </c>
      <c r="K83" s="2">
        <v>53.2</v>
      </c>
      <c r="L83" s="2">
        <v>53.5</v>
      </c>
      <c r="M83" s="2">
        <v>1.7</v>
      </c>
      <c r="N83" s="2">
        <v>1.1</v>
      </c>
      <c r="O83" s="2">
        <v>19.2</v>
      </c>
      <c r="P83" s="2">
        <v>56.4</v>
      </c>
      <c r="Q83" s="13">
        <f>E83/G83</f>
        <v>0.7812576089603117</v>
      </c>
      <c r="R83" s="14">
        <v>0.7940384835643111</v>
      </c>
      <c r="S83" s="15">
        <f t="shared" si="1"/>
        <v>-0.012780874603999348</v>
      </c>
    </row>
    <row r="84" spans="1:19" ht="12.75">
      <c r="A84" s="2">
        <v>316</v>
      </c>
      <c r="B84" s="2">
        <v>2816</v>
      </c>
      <c r="C84" s="2" t="s">
        <v>337</v>
      </c>
      <c r="D84" s="2" t="s">
        <v>116</v>
      </c>
      <c r="E84" s="2">
        <v>2244.7</v>
      </c>
      <c r="F84" s="2">
        <v>64.2</v>
      </c>
      <c r="G84" s="2">
        <v>2871.5</v>
      </c>
      <c r="H84" s="2">
        <v>2954.4</v>
      </c>
      <c r="I84" s="2">
        <v>16.5</v>
      </c>
      <c r="J84" s="5">
        <v>691882.4</v>
      </c>
      <c r="K84" s="2">
        <v>45.4</v>
      </c>
      <c r="L84" s="2">
        <v>152.1</v>
      </c>
      <c r="M84" s="2">
        <v>30.6</v>
      </c>
      <c r="N84" s="2">
        <v>0.8</v>
      </c>
      <c r="O84" s="2">
        <v>17</v>
      </c>
      <c r="P84" s="2">
        <v>61.6</v>
      </c>
      <c r="Q84" s="13">
        <f>E84/G84</f>
        <v>0.781716872714609</v>
      </c>
      <c r="R84" s="14">
        <v>0.7940384835643111</v>
      </c>
      <c r="S84" s="15">
        <f t="shared" si="1"/>
        <v>-0.01232161084970207</v>
      </c>
    </row>
    <row r="85" spans="1:19" ht="12.75">
      <c r="A85" s="2">
        <v>43</v>
      </c>
      <c r="B85" s="2">
        <v>2408</v>
      </c>
      <c r="C85" s="2" t="s">
        <v>58</v>
      </c>
      <c r="D85" s="2" t="s">
        <v>116</v>
      </c>
      <c r="E85" s="2">
        <v>2305.4</v>
      </c>
      <c r="F85" s="2">
        <v>70</v>
      </c>
      <c r="G85" s="2">
        <v>2939.7</v>
      </c>
      <c r="H85" s="2">
        <v>2682.7</v>
      </c>
      <c r="I85" s="2">
        <v>19.4</v>
      </c>
      <c r="J85" s="5">
        <v>313592.1</v>
      </c>
      <c r="K85" s="2">
        <v>60.7</v>
      </c>
      <c r="L85" s="2">
        <v>38.2</v>
      </c>
      <c r="M85" s="2">
        <v>1.1</v>
      </c>
      <c r="N85" s="2">
        <v>0.2</v>
      </c>
      <c r="O85" s="2">
        <v>23.6</v>
      </c>
      <c r="P85" s="2">
        <v>54.6</v>
      </c>
      <c r="Q85" s="13">
        <f>E85/G85</f>
        <v>0.7842296833010172</v>
      </c>
      <c r="R85" s="14">
        <v>0.7940384835643111</v>
      </c>
      <c r="S85" s="15">
        <f t="shared" si="1"/>
        <v>-0.009808800263293893</v>
      </c>
    </row>
    <row r="86" spans="1:19" ht="12.75">
      <c r="A86" s="2">
        <v>309</v>
      </c>
      <c r="B86" s="2">
        <v>2012</v>
      </c>
      <c r="C86" s="2" t="s">
        <v>330</v>
      </c>
      <c r="D86" s="2" t="s">
        <v>116</v>
      </c>
      <c r="E86" s="2">
        <v>2747</v>
      </c>
      <c r="F86" s="2">
        <v>84.9</v>
      </c>
      <c r="G86" s="2">
        <v>3502</v>
      </c>
      <c r="H86" s="2">
        <v>2350.3</v>
      </c>
      <c r="I86" s="2">
        <v>36.5</v>
      </c>
      <c r="J86" s="5">
        <v>1123929.3</v>
      </c>
      <c r="K86" s="2">
        <v>39.5</v>
      </c>
      <c r="L86" s="2">
        <v>55.2</v>
      </c>
      <c r="M86" s="2">
        <v>4.4</v>
      </c>
      <c r="N86" s="2">
        <v>0.3</v>
      </c>
      <c r="O86" s="2">
        <v>15.7</v>
      </c>
      <c r="P86" s="2">
        <v>55.8</v>
      </c>
      <c r="Q86" s="13">
        <f>E86/G86</f>
        <v>0.7844089091947458</v>
      </c>
      <c r="R86" s="14">
        <v>0.7940384835643111</v>
      </c>
      <c r="S86" s="15">
        <f t="shared" si="1"/>
        <v>-0.009629574369565241</v>
      </c>
    </row>
    <row r="87" spans="1:19" ht="12.75">
      <c r="A87" s="2">
        <v>376</v>
      </c>
      <c r="B87" s="2">
        <v>3035</v>
      </c>
      <c r="C87" s="2" t="s">
        <v>397</v>
      </c>
      <c r="D87" s="2" t="s">
        <v>116</v>
      </c>
      <c r="E87" s="2">
        <v>3088.1</v>
      </c>
      <c r="F87" s="2">
        <v>100.4</v>
      </c>
      <c r="G87" s="2">
        <v>3933.1</v>
      </c>
      <c r="H87" s="2">
        <v>4213.9</v>
      </c>
      <c r="I87" s="2">
        <v>20.6</v>
      </c>
      <c r="J87" s="5">
        <v>264885.9</v>
      </c>
      <c r="K87" s="2">
        <v>97.9</v>
      </c>
      <c r="L87" s="2">
        <v>223.6</v>
      </c>
      <c r="M87" s="2">
        <v>53.2</v>
      </c>
      <c r="N87" s="2">
        <v>5.1</v>
      </c>
      <c r="O87" s="2">
        <v>35.7</v>
      </c>
      <c r="P87" s="2">
        <v>55.7</v>
      </c>
      <c r="Q87" s="13">
        <f>E87/G87</f>
        <v>0.7851567465866619</v>
      </c>
      <c r="R87" s="14">
        <v>0.7940384835643111</v>
      </c>
      <c r="S87" s="15">
        <f t="shared" si="1"/>
        <v>-0.008881736977649157</v>
      </c>
    </row>
    <row r="88" spans="1:19" ht="12.75">
      <c r="A88" s="2">
        <v>32</v>
      </c>
      <c r="B88" s="2">
        <v>2202</v>
      </c>
      <c r="C88" s="2" t="s">
        <v>47</v>
      </c>
      <c r="D88" s="2" t="s">
        <v>116</v>
      </c>
      <c r="E88" s="2">
        <v>2607.8</v>
      </c>
      <c r="F88" s="2">
        <v>78.3</v>
      </c>
      <c r="G88" s="2">
        <v>3320.6</v>
      </c>
      <c r="H88" s="2">
        <v>3884.8</v>
      </c>
      <c r="I88" s="2">
        <v>49.9</v>
      </c>
      <c r="J88" s="5">
        <v>312797.5</v>
      </c>
      <c r="K88" s="2">
        <v>58.7</v>
      </c>
      <c r="L88" s="2">
        <v>44.9</v>
      </c>
      <c r="M88" s="2">
        <v>1.6</v>
      </c>
      <c r="N88" s="2">
        <v>0.9</v>
      </c>
      <c r="O88" s="2">
        <v>13.1</v>
      </c>
      <c r="P88" s="2">
        <v>53.7</v>
      </c>
      <c r="Q88" s="13">
        <f>E88/G88</f>
        <v>0.7853399987953985</v>
      </c>
      <c r="R88" s="14">
        <v>0.7940384835643111</v>
      </c>
      <c r="S88" s="15">
        <f t="shared" si="1"/>
        <v>-0.008698484768912551</v>
      </c>
    </row>
    <row r="89" spans="1:19" ht="12.75">
      <c r="A89" s="2">
        <v>63</v>
      </c>
      <c r="B89" s="2">
        <v>2807</v>
      </c>
      <c r="C89" s="2" t="s">
        <v>78</v>
      </c>
      <c r="D89" s="2" t="s">
        <v>116</v>
      </c>
      <c r="E89" s="2">
        <v>2496.5</v>
      </c>
      <c r="F89" s="2">
        <v>79</v>
      </c>
      <c r="G89" s="2">
        <v>3177.3</v>
      </c>
      <c r="H89" s="2">
        <v>4203.9</v>
      </c>
      <c r="I89" s="2">
        <v>58.9</v>
      </c>
      <c r="J89" s="5">
        <v>1018812.8</v>
      </c>
      <c r="K89" s="2">
        <v>32</v>
      </c>
      <c r="L89" s="2">
        <v>38.1</v>
      </c>
      <c r="M89" s="2">
        <v>3.5</v>
      </c>
      <c r="N89" s="2">
        <v>1.5</v>
      </c>
      <c r="O89" s="2">
        <v>19.2</v>
      </c>
      <c r="P89" s="2">
        <v>48.8</v>
      </c>
      <c r="Q89" s="13">
        <f>E89/G89</f>
        <v>0.785730022346017</v>
      </c>
      <c r="R89" s="14">
        <v>0.7940384835643111</v>
      </c>
      <c r="S89" s="15">
        <f t="shared" si="1"/>
        <v>-0.008308461218294094</v>
      </c>
    </row>
    <row r="90" spans="1:19" ht="12.75">
      <c r="A90" s="2">
        <v>20</v>
      </c>
      <c r="B90" s="2">
        <v>403</v>
      </c>
      <c r="C90" s="2" t="s">
        <v>35</v>
      </c>
      <c r="D90" s="2" t="s">
        <v>116</v>
      </c>
      <c r="E90" s="2">
        <v>2480.8</v>
      </c>
      <c r="F90" s="2">
        <v>70.9</v>
      </c>
      <c r="G90" s="2">
        <v>3151.3</v>
      </c>
      <c r="H90" s="2">
        <v>4004</v>
      </c>
      <c r="I90" s="2">
        <v>28.8</v>
      </c>
      <c r="J90" s="5">
        <v>2381129</v>
      </c>
      <c r="K90" s="2">
        <v>32.6</v>
      </c>
      <c r="L90" s="2">
        <v>26</v>
      </c>
      <c r="M90" s="2">
        <v>2.4</v>
      </c>
      <c r="N90" s="2">
        <v>0.7</v>
      </c>
      <c r="O90" s="2">
        <v>13.8</v>
      </c>
      <c r="P90" s="2">
        <v>56.2</v>
      </c>
      <c r="Q90" s="13">
        <f>E90/G90</f>
        <v>0.7872306667089772</v>
      </c>
      <c r="R90" s="14">
        <v>0.7940384835643111</v>
      </c>
      <c r="S90" s="15">
        <f t="shared" si="1"/>
        <v>-0.006807816855333826</v>
      </c>
    </row>
    <row r="91" spans="1:19" ht="12.75">
      <c r="A91" s="2">
        <v>179</v>
      </c>
      <c r="B91" s="2">
        <v>2214</v>
      </c>
      <c r="C91" s="2" t="s">
        <v>199</v>
      </c>
      <c r="D91" s="2" t="s">
        <v>116</v>
      </c>
      <c r="E91" s="2">
        <v>2852.9</v>
      </c>
      <c r="F91" s="2">
        <v>89</v>
      </c>
      <c r="G91" s="2">
        <v>3615.5</v>
      </c>
      <c r="H91" s="2">
        <v>4445.9</v>
      </c>
      <c r="I91" s="2">
        <v>20.7</v>
      </c>
      <c r="J91" s="5">
        <v>1380450</v>
      </c>
      <c r="K91" s="2">
        <v>55.5</v>
      </c>
      <c r="L91" s="2">
        <v>53.9</v>
      </c>
      <c r="M91" s="2">
        <v>4.4</v>
      </c>
      <c r="N91" s="2">
        <v>1.7</v>
      </c>
      <c r="O91" s="2">
        <v>24.1</v>
      </c>
      <c r="P91" s="2">
        <v>47.6</v>
      </c>
      <c r="Q91" s="13">
        <f>E91/G91</f>
        <v>0.7890748167611672</v>
      </c>
      <c r="R91" s="14">
        <v>0.7940384835643111</v>
      </c>
      <c r="S91" s="15">
        <f t="shared" si="1"/>
        <v>-0.0049636668031438624</v>
      </c>
    </row>
    <row r="92" spans="1:19" ht="12.75">
      <c r="A92" s="2">
        <v>155</v>
      </c>
      <c r="B92" s="2">
        <v>212</v>
      </c>
      <c r="C92" s="2" t="s">
        <v>175</v>
      </c>
      <c r="D92" s="2" t="s">
        <v>116</v>
      </c>
      <c r="E92" s="2">
        <v>2537.5</v>
      </c>
      <c r="F92" s="2">
        <v>68.2</v>
      </c>
      <c r="G92" s="2">
        <v>3214.8</v>
      </c>
      <c r="H92" s="2">
        <v>4025.2</v>
      </c>
      <c r="I92" s="2">
        <v>35.1</v>
      </c>
      <c r="J92" s="5">
        <v>1566777.7</v>
      </c>
      <c r="K92" s="2">
        <v>28.3</v>
      </c>
      <c r="L92" s="2">
        <v>65.8</v>
      </c>
      <c r="M92" s="2">
        <v>5.9</v>
      </c>
      <c r="N92" s="2">
        <v>1.8</v>
      </c>
      <c r="O92" s="2">
        <v>48.8</v>
      </c>
      <c r="P92" s="2">
        <v>51.7</v>
      </c>
      <c r="Q92" s="13">
        <f>E92/G92</f>
        <v>0.789318153539878</v>
      </c>
      <c r="R92" s="14">
        <v>0.7940384835643111</v>
      </c>
      <c r="S92" s="15">
        <f t="shared" si="1"/>
        <v>-0.0047203300244330615</v>
      </c>
    </row>
    <row r="93" spans="1:19" ht="12.75">
      <c r="A93" s="2">
        <v>187</v>
      </c>
      <c r="B93" s="2">
        <v>1413</v>
      </c>
      <c r="C93" s="2" t="s">
        <v>207</v>
      </c>
      <c r="D93" s="2" t="s">
        <v>116</v>
      </c>
      <c r="E93" s="2">
        <v>2396.5</v>
      </c>
      <c r="F93" s="2">
        <v>69.2</v>
      </c>
      <c r="G93" s="2">
        <v>3033.2</v>
      </c>
      <c r="H93" s="2">
        <v>3688.7</v>
      </c>
      <c r="I93" s="2">
        <v>73.3</v>
      </c>
      <c r="J93" s="5">
        <v>1186049.1</v>
      </c>
      <c r="K93" s="2">
        <v>63.8</v>
      </c>
      <c r="L93" s="2">
        <v>41.6</v>
      </c>
      <c r="M93" s="2">
        <v>19.5</v>
      </c>
      <c r="N93" s="2">
        <v>3.1</v>
      </c>
      <c r="O93" s="2">
        <v>17.9</v>
      </c>
      <c r="P93" s="2">
        <v>55.9</v>
      </c>
      <c r="Q93" s="13">
        <f>E93/G93</f>
        <v>0.7900896742713966</v>
      </c>
      <c r="R93" s="14">
        <v>0.7940384835643111</v>
      </c>
      <c r="S93" s="15">
        <f t="shared" si="1"/>
        <v>-0.0039488092929144125</v>
      </c>
    </row>
    <row r="94" spans="1:19" ht="12.75">
      <c r="A94" s="2">
        <v>21</v>
      </c>
      <c r="B94" s="2">
        <v>1602</v>
      </c>
      <c r="C94" s="2" t="s">
        <v>36</v>
      </c>
      <c r="D94" s="2" t="s">
        <v>116</v>
      </c>
      <c r="E94" s="2">
        <v>2506.6</v>
      </c>
      <c r="F94" s="2">
        <v>81.9</v>
      </c>
      <c r="G94" s="2">
        <v>3170.2</v>
      </c>
      <c r="H94" s="2">
        <v>4897.8</v>
      </c>
      <c r="I94" s="2">
        <v>44.5</v>
      </c>
      <c r="J94" s="5">
        <v>3473571.5</v>
      </c>
      <c r="K94" s="2">
        <v>44.5</v>
      </c>
      <c r="L94" s="2">
        <v>173.5</v>
      </c>
      <c r="M94" s="2">
        <v>17.7</v>
      </c>
      <c r="N94" s="2">
        <v>3.4</v>
      </c>
      <c r="O94" s="2">
        <v>25.9</v>
      </c>
      <c r="P94" s="2">
        <v>54.1</v>
      </c>
      <c r="Q94" s="13">
        <f>E94/G94</f>
        <v>0.7906756671503375</v>
      </c>
      <c r="R94" s="14">
        <v>0.7940384835643111</v>
      </c>
      <c r="S94" s="15">
        <f t="shared" si="1"/>
        <v>-0.003362816413973513</v>
      </c>
    </row>
    <row r="95" spans="1:19" ht="12.75">
      <c r="A95" s="2">
        <v>112</v>
      </c>
      <c r="B95" s="2">
        <v>1605</v>
      </c>
      <c r="C95" s="2" t="s">
        <v>132</v>
      </c>
      <c r="D95" s="2" t="s">
        <v>116</v>
      </c>
      <c r="E95" s="2">
        <v>2349</v>
      </c>
      <c r="F95" s="2">
        <v>68.1</v>
      </c>
      <c r="G95" s="2">
        <v>2969</v>
      </c>
      <c r="H95" s="2">
        <v>2811.3</v>
      </c>
      <c r="I95" s="2">
        <v>7</v>
      </c>
      <c r="J95" s="5">
        <v>466835.3</v>
      </c>
      <c r="K95" s="2">
        <v>51.2</v>
      </c>
      <c r="L95" s="2">
        <v>34.8</v>
      </c>
      <c r="M95" s="2">
        <v>1.7</v>
      </c>
      <c r="N95" s="2">
        <v>0.3</v>
      </c>
      <c r="O95" s="2">
        <v>29.3</v>
      </c>
      <c r="P95" s="2">
        <v>61.2</v>
      </c>
      <c r="Q95" s="13">
        <f>E95/G95</f>
        <v>0.7911754799595824</v>
      </c>
      <c r="R95" s="14">
        <v>0.7940384835643111</v>
      </c>
      <c r="S95" s="15">
        <f t="shared" si="1"/>
        <v>-0.0028630036047286866</v>
      </c>
    </row>
    <row r="96" spans="1:19" ht="12.75">
      <c r="A96" s="2">
        <v>323</v>
      </c>
      <c r="B96" s="2">
        <v>415</v>
      </c>
      <c r="C96" s="2" t="s">
        <v>344</v>
      </c>
      <c r="D96" s="2" t="s">
        <v>116</v>
      </c>
      <c r="E96" s="2">
        <v>2445</v>
      </c>
      <c r="F96" s="2">
        <v>74.6</v>
      </c>
      <c r="G96" s="2">
        <v>3089.3</v>
      </c>
      <c r="H96" s="2">
        <v>4616.1</v>
      </c>
      <c r="I96" s="2">
        <v>29.4</v>
      </c>
      <c r="J96" s="5">
        <v>1442796</v>
      </c>
      <c r="K96" s="2">
        <v>40.8</v>
      </c>
      <c r="L96" s="2">
        <v>116.1</v>
      </c>
      <c r="M96" s="2">
        <v>18.3</v>
      </c>
      <c r="N96" s="2">
        <v>1.7</v>
      </c>
      <c r="O96" s="2">
        <v>28.5</v>
      </c>
      <c r="P96" s="2">
        <v>63</v>
      </c>
      <c r="Q96" s="13">
        <f>E96/G96</f>
        <v>0.7914414268604538</v>
      </c>
      <c r="R96" s="14">
        <v>0.7940384835643111</v>
      </c>
      <c r="S96" s="15">
        <f t="shared" si="1"/>
        <v>-0.0025970567038572367</v>
      </c>
    </row>
    <row r="97" spans="1:19" ht="12.75">
      <c r="A97" s="2">
        <v>315</v>
      </c>
      <c r="B97" s="2">
        <v>3218</v>
      </c>
      <c r="C97" s="2" t="s">
        <v>336</v>
      </c>
      <c r="D97" s="2" t="s">
        <v>116</v>
      </c>
      <c r="E97" s="2">
        <v>2335.9</v>
      </c>
      <c r="F97" s="2">
        <v>72.9</v>
      </c>
      <c r="G97" s="2">
        <v>2950.7</v>
      </c>
      <c r="H97" s="2">
        <v>4501</v>
      </c>
      <c r="I97" s="2">
        <v>25.4</v>
      </c>
      <c r="J97" s="5">
        <v>1077256</v>
      </c>
      <c r="K97" s="2">
        <v>24.5</v>
      </c>
      <c r="L97" s="2">
        <v>31.3</v>
      </c>
      <c r="M97" s="2">
        <v>3.8</v>
      </c>
      <c r="N97" s="2">
        <v>0.8</v>
      </c>
      <c r="O97" s="2">
        <v>38.3</v>
      </c>
      <c r="P97" s="2">
        <v>47.5</v>
      </c>
      <c r="Q97" s="13">
        <f>E97/G97</f>
        <v>0.7916426610634766</v>
      </c>
      <c r="R97" s="14">
        <v>0.7940384835643111</v>
      </c>
      <c r="S97" s="15">
        <f t="shared" si="1"/>
        <v>-0.002395822500834477</v>
      </c>
    </row>
    <row r="98" spans="1:19" ht="12.75">
      <c r="A98" s="2">
        <v>160</v>
      </c>
      <c r="B98" s="2">
        <v>2419</v>
      </c>
      <c r="C98" s="2" t="s">
        <v>180</v>
      </c>
      <c r="D98" s="2" t="s">
        <v>116</v>
      </c>
      <c r="E98" s="2">
        <v>2430.5</v>
      </c>
      <c r="F98" s="2">
        <v>73.7</v>
      </c>
      <c r="G98" s="2">
        <v>3070</v>
      </c>
      <c r="H98" s="2">
        <v>3707.7</v>
      </c>
      <c r="I98" s="2">
        <v>14.5</v>
      </c>
      <c r="J98" s="5">
        <v>6191790.3</v>
      </c>
      <c r="K98" s="2">
        <v>43.7</v>
      </c>
      <c r="L98" s="2">
        <v>38.5</v>
      </c>
      <c r="M98" s="2">
        <v>1.5</v>
      </c>
      <c r="N98" s="2">
        <v>1</v>
      </c>
      <c r="O98" s="2">
        <v>17.8</v>
      </c>
      <c r="P98" s="2">
        <v>50.2</v>
      </c>
      <c r="Q98" s="13">
        <f>E98/G98</f>
        <v>0.7916938110749185</v>
      </c>
      <c r="R98" s="14">
        <v>0.7940384835643111</v>
      </c>
      <c r="S98" s="15">
        <f t="shared" si="1"/>
        <v>-0.0023446724893925186</v>
      </c>
    </row>
    <row r="99" spans="1:19" ht="12.75">
      <c r="A99" s="2">
        <v>210</v>
      </c>
      <c r="B99" s="2">
        <v>1219</v>
      </c>
      <c r="C99" s="2" t="s">
        <v>231</v>
      </c>
      <c r="D99" s="2" t="s">
        <v>116</v>
      </c>
      <c r="E99" s="2">
        <v>2693.6</v>
      </c>
      <c r="F99" s="2">
        <v>87.3</v>
      </c>
      <c r="G99" s="2">
        <v>3400.2</v>
      </c>
      <c r="H99" s="2">
        <v>3855.9</v>
      </c>
      <c r="I99" s="2">
        <v>14.2</v>
      </c>
      <c r="J99" s="5">
        <v>664351</v>
      </c>
      <c r="K99" s="2">
        <v>21.8</v>
      </c>
      <c r="L99" s="2">
        <v>26.5</v>
      </c>
      <c r="M99" s="2">
        <v>5</v>
      </c>
      <c r="N99" s="2">
        <v>0.9</v>
      </c>
      <c r="O99" s="2">
        <v>26.9</v>
      </c>
      <c r="P99" s="2">
        <v>53.1</v>
      </c>
      <c r="Q99" s="13">
        <f>E99/G99</f>
        <v>0.7921886947826599</v>
      </c>
      <c r="R99" s="14">
        <v>0.7940384835643111</v>
      </c>
      <c r="S99" s="15">
        <f t="shared" si="1"/>
        <v>-0.001849788781651207</v>
      </c>
    </row>
    <row r="100" spans="1:19" ht="12.75">
      <c r="A100" s="2">
        <v>83</v>
      </c>
      <c r="B100" s="2">
        <v>3207</v>
      </c>
      <c r="C100" s="2" t="s">
        <v>98</v>
      </c>
      <c r="D100" s="2" t="s">
        <v>116</v>
      </c>
      <c r="E100" s="2">
        <v>2599.4</v>
      </c>
      <c r="F100" s="2">
        <v>97.9</v>
      </c>
      <c r="G100" s="2">
        <v>3279.1</v>
      </c>
      <c r="H100" s="2">
        <v>4519.3</v>
      </c>
      <c r="I100" s="2">
        <v>39.4</v>
      </c>
      <c r="J100" s="5">
        <v>1038711.9</v>
      </c>
      <c r="K100" s="2">
        <v>129.5</v>
      </c>
      <c r="L100" s="2">
        <v>47</v>
      </c>
      <c r="M100" s="2">
        <v>5</v>
      </c>
      <c r="N100" s="2">
        <v>0.5</v>
      </c>
      <c r="O100" s="2">
        <v>44.9</v>
      </c>
      <c r="P100" s="2">
        <v>43</v>
      </c>
      <c r="Q100" s="13">
        <f>E100/G100</f>
        <v>0.7927175139519991</v>
      </c>
      <c r="R100" s="14">
        <v>0.7940384835643111</v>
      </c>
      <c r="S100" s="15">
        <f t="shared" si="1"/>
        <v>-0.001320969612311984</v>
      </c>
    </row>
    <row r="101" spans="1:19" ht="12.75">
      <c r="A101" s="2">
        <v>328</v>
      </c>
      <c r="B101" s="2">
        <v>1224</v>
      </c>
      <c r="C101" s="2" t="s">
        <v>349</v>
      </c>
      <c r="D101" s="2" t="s">
        <v>116</v>
      </c>
      <c r="E101" s="2">
        <v>2701.6</v>
      </c>
      <c r="F101" s="2">
        <v>88.6</v>
      </c>
      <c r="G101" s="2">
        <v>3404.7</v>
      </c>
      <c r="H101" s="2">
        <v>5161.4</v>
      </c>
      <c r="I101" s="2">
        <v>8.8</v>
      </c>
      <c r="J101" s="5">
        <v>647563.4</v>
      </c>
      <c r="K101" s="2">
        <v>48.2</v>
      </c>
      <c r="L101" s="2">
        <v>52</v>
      </c>
      <c r="M101" s="2">
        <v>0.9</v>
      </c>
      <c r="N101" s="2">
        <v>0.3</v>
      </c>
      <c r="O101" s="2">
        <v>32.9</v>
      </c>
      <c r="P101" s="2">
        <v>48.4</v>
      </c>
      <c r="Q101" s="13">
        <f>E101/G101</f>
        <v>0.7934913501923812</v>
      </c>
      <c r="R101" s="14">
        <v>0.7940384835643111</v>
      </c>
      <c r="S101" s="15">
        <f t="shared" si="1"/>
        <v>-0.0005471333719299087</v>
      </c>
    </row>
    <row r="102" spans="1:19" ht="12.75">
      <c r="A102" s="2">
        <v>193</v>
      </c>
      <c r="B102" s="2">
        <v>3212</v>
      </c>
      <c r="C102" s="2" t="s">
        <v>213</v>
      </c>
      <c r="D102" s="2" t="s">
        <v>116</v>
      </c>
      <c r="E102" s="2">
        <v>2361.8</v>
      </c>
      <c r="F102" s="2">
        <v>81.2</v>
      </c>
      <c r="G102" s="2">
        <v>2975.4</v>
      </c>
      <c r="H102" s="2">
        <v>3963.4</v>
      </c>
      <c r="I102" s="2">
        <v>31.4</v>
      </c>
      <c r="J102" s="5">
        <v>603638</v>
      </c>
      <c r="K102" s="2">
        <v>75.2</v>
      </c>
      <c r="L102" s="2">
        <v>36.5</v>
      </c>
      <c r="M102" s="2">
        <v>0</v>
      </c>
      <c r="N102" s="2">
        <v>0</v>
      </c>
      <c r="O102" s="2">
        <v>23.1</v>
      </c>
      <c r="P102" s="2">
        <v>50.3</v>
      </c>
      <c r="Q102" s="13">
        <f>E102/G102</f>
        <v>0.7937756268064798</v>
      </c>
      <c r="R102" s="14">
        <v>0.7940384835643111</v>
      </c>
      <c r="S102" s="15">
        <f t="shared" si="1"/>
        <v>-0.0002628567578312202</v>
      </c>
    </row>
    <row r="103" spans="1:19" ht="12.75">
      <c r="A103" s="2">
        <v>69</v>
      </c>
      <c r="B103" s="2">
        <v>3003</v>
      </c>
      <c r="C103" s="2" t="s">
        <v>84</v>
      </c>
      <c r="D103" s="2" t="s">
        <v>116</v>
      </c>
      <c r="E103" s="2">
        <v>2773.1</v>
      </c>
      <c r="F103" s="2">
        <v>95</v>
      </c>
      <c r="G103" s="2">
        <v>3492.4</v>
      </c>
      <c r="H103" s="2">
        <v>3617.3</v>
      </c>
      <c r="I103" s="2">
        <v>14.7</v>
      </c>
      <c r="J103" s="5">
        <v>5324437</v>
      </c>
      <c r="K103" s="2">
        <v>137.5</v>
      </c>
      <c r="L103" s="2">
        <v>124</v>
      </c>
      <c r="M103" s="2">
        <v>3.6</v>
      </c>
      <c r="N103" s="2">
        <v>4.2</v>
      </c>
      <c r="O103" s="2">
        <v>27.6</v>
      </c>
      <c r="P103" s="2">
        <v>48.1</v>
      </c>
      <c r="Q103" s="13">
        <f>E103/G103</f>
        <v>0.7940384835643111</v>
      </c>
      <c r="R103" s="14">
        <v>0.7940384835643111</v>
      </c>
      <c r="S103" s="15">
        <f t="shared" si="1"/>
        <v>0</v>
      </c>
    </row>
    <row r="104" spans="1:19" ht="12.75">
      <c r="A104" s="2">
        <v>81</v>
      </c>
      <c r="B104" s="2">
        <v>408</v>
      </c>
      <c r="C104" s="2" t="s">
        <v>96</v>
      </c>
      <c r="D104" s="2" t="s">
        <v>116</v>
      </c>
      <c r="E104" s="2">
        <v>2355.8</v>
      </c>
      <c r="F104" s="2">
        <v>72.4</v>
      </c>
      <c r="G104" s="2">
        <v>2966.5</v>
      </c>
      <c r="H104" s="2">
        <v>4033.4</v>
      </c>
      <c r="I104" s="2">
        <v>41.9</v>
      </c>
      <c r="J104" s="5">
        <v>1797864</v>
      </c>
      <c r="K104" s="2">
        <v>72.2</v>
      </c>
      <c r="L104" s="2">
        <v>92.6</v>
      </c>
      <c r="M104" s="2">
        <v>15.3</v>
      </c>
      <c r="N104" s="2">
        <v>1.5</v>
      </c>
      <c r="O104" s="2">
        <v>18.5</v>
      </c>
      <c r="P104" s="2">
        <v>49</v>
      </c>
      <c r="Q104" s="13">
        <f>E104/G104</f>
        <v>0.7941345019383113</v>
      </c>
      <c r="R104" s="14">
        <v>0.7940384835643111</v>
      </c>
      <c r="S104" s="15">
        <f t="shared" si="1"/>
        <v>9.60183740001952E-05</v>
      </c>
    </row>
    <row r="105" spans="1:19" ht="12.75">
      <c r="A105" s="2">
        <v>286</v>
      </c>
      <c r="B105" s="2">
        <v>1021</v>
      </c>
      <c r="C105" s="2" t="s">
        <v>307</v>
      </c>
      <c r="D105" s="2" t="s">
        <v>116</v>
      </c>
      <c r="E105" s="2">
        <v>2381.1</v>
      </c>
      <c r="F105" s="2">
        <v>73.6</v>
      </c>
      <c r="G105" s="2">
        <v>2991.5</v>
      </c>
      <c r="H105" s="2">
        <v>4164.9</v>
      </c>
      <c r="I105" s="2">
        <v>28.8</v>
      </c>
      <c r="J105" s="5">
        <v>4353184.7</v>
      </c>
      <c r="K105" s="2">
        <v>77.6</v>
      </c>
      <c r="L105" s="2">
        <v>65.3</v>
      </c>
      <c r="M105" s="2">
        <v>3.9</v>
      </c>
      <c r="N105" s="2">
        <v>3.1</v>
      </c>
      <c r="O105" s="2">
        <v>25.4</v>
      </c>
      <c r="P105" s="2">
        <v>43.9</v>
      </c>
      <c r="Q105" s="13">
        <f>E105/G105</f>
        <v>0.7959552064181848</v>
      </c>
      <c r="R105" s="14">
        <v>0.7940384835643111</v>
      </c>
      <c r="S105" s="15">
        <f t="shared" si="1"/>
        <v>0.0019167228538737868</v>
      </c>
    </row>
    <row r="106" spans="1:19" ht="12.75">
      <c r="A106" s="2">
        <v>4</v>
      </c>
      <c r="B106" s="2">
        <v>1002</v>
      </c>
      <c r="C106" s="2" t="s">
        <v>19</v>
      </c>
      <c r="D106" s="2" t="s">
        <v>116</v>
      </c>
      <c r="E106" s="2">
        <v>2727.9</v>
      </c>
      <c r="F106" s="2">
        <v>69.8</v>
      </c>
      <c r="G106" s="2">
        <v>3422.4</v>
      </c>
      <c r="H106" s="2">
        <v>4743.9</v>
      </c>
      <c r="I106" s="2">
        <v>40.4</v>
      </c>
      <c r="J106" s="5">
        <v>1850117</v>
      </c>
      <c r="K106" s="2">
        <v>74.4</v>
      </c>
      <c r="L106" s="2">
        <v>53.5</v>
      </c>
      <c r="M106" s="2">
        <v>2.7</v>
      </c>
      <c r="N106" s="2">
        <v>0.4</v>
      </c>
      <c r="O106" s="2">
        <v>25.8</v>
      </c>
      <c r="P106" s="2">
        <v>45.6</v>
      </c>
      <c r="Q106" s="13">
        <f>E106/G106</f>
        <v>0.7970722300140253</v>
      </c>
      <c r="R106" s="14">
        <v>0.7940384835643111</v>
      </c>
      <c r="S106" s="15">
        <f t="shared" si="1"/>
        <v>0.003033746449714214</v>
      </c>
    </row>
    <row r="107" spans="1:19" ht="12.75">
      <c r="A107" s="2">
        <v>106</v>
      </c>
      <c r="B107" s="2">
        <v>1604</v>
      </c>
      <c r="C107" s="2" t="s">
        <v>126</v>
      </c>
      <c r="D107" s="2" t="s">
        <v>116</v>
      </c>
      <c r="E107" s="2">
        <v>2422.9</v>
      </c>
      <c r="F107" s="2">
        <v>86.8</v>
      </c>
      <c r="G107" s="2">
        <v>3038.6</v>
      </c>
      <c r="H107" s="2">
        <v>5191.7</v>
      </c>
      <c r="I107" s="2">
        <v>46.4</v>
      </c>
      <c r="J107" s="5">
        <v>2884658</v>
      </c>
      <c r="K107" s="2">
        <v>75.9</v>
      </c>
      <c r="L107" s="2">
        <v>77.2</v>
      </c>
      <c r="M107" s="2">
        <v>33.2</v>
      </c>
      <c r="N107" s="2">
        <v>5.7</v>
      </c>
      <c r="O107" s="2">
        <v>26.3</v>
      </c>
      <c r="P107" s="2">
        <v>36.7</v>
      </c>
      <c r="Q107" s="13">
        <f>E107/G107</f>
        <v>0.7973737905614429</v>
      </c>
      <c r="R107" s="14">
        <v>0.7940384835643111</v>
      </c>
      <c r="S107" s="15">
        <f t="shared" si="1"/>
        <v>0.003335306997131804</v>
      </c>
    </row>
    <row r="108" spans="1:19" ht="12.75">
      <c r="A108" s="2">
        <v>278</v>
      </c>
      <c r="B108" s="2">
        <v>1822</v>
      </c>
      <c r="C108" s="2" t="s">
        <v>299</v>
      </c>
      <c r="D108" s="2" t="s">
        <v>116</v>
      </c>
      <c r="E108" s="2">
        <v>2978.5</v>
      </c>
      <c r="F108" s="2">
        <v>99.6</v>
      </c>
      <c r="G108" s="2">
        <v>3729.9</v>
      </c>
      <c r="H108" s="2">
        <v>3269.3</v>
      </c>
      <c r="I108" s="2">
        <v>34.5</v>
      </c>
      <c r="J108" s="2">
        <v>2190350.3</v>
      </c>
      <c r="K108" s="2">
        <v>57.5</v>
      </c>
      <c r="L108" s="2">
        <v>52.6</v>
      </c>
      <c r="M108" s="2">
        <v>1.6</v>
      </c>
      <c r="N108" s="2">
        <v>0.6</v>
      </c>
      <c r="O108" s="2">
        <v>20</v>
      </c>
      <c r="P108" s="2">
        <v>47.5</v>
      </c>
      <c r="Q108" s="13">
        <f>E108/G108</f>
        <v>0.7985468779323842</v>
      </c>
      <c r="R108" s="14">
        <v>0.7940384835643111</v>
      </c>
      <c r="S108" s="15">
        <f t="shared" si="1"/>
        <v>0.004508394368073154</v>
      </c>
    </row>
    <row r="109" spans="1:19" ht="12.75">
      <c r="A109" s="2">
        <v>66</v>
      </c>
      <c r="B109" s="2">
        <v>205</v>
      </c>
      <c r="C109" s="2" t="s">
        <v>81</v>
      </c>
      <c r="D109" s="2" t="s">
        <v>116</v>
      </c>
      <c r="E109" s="2">
        <v>2332.2</v>
      </c>
      <c r="F109" s="2">
        <v>68.4</v>
      </c>
      <c r="G109" s="2">
        <v>2920.3</v>
      </c>
      <c r="H109" s="2">
        <v>4935.2</v>
      </c>
      <c r="I109" s="2">
        <v>19.6</v>
      </c>
      <c r="J109" s="5">
        <v>1781376.1</v>
      </c>
      <c r="K109" s="2">
        <v>45.2</v>
      </c>
      <c r="L109" s="2">
        <v>137.4</v>
      </c>
      <c r="M109" s="2">
        <v>2.1</v>
      </c>
      <c r="N109" s="2">
        <v>1.6</v>
      </c>
      <c r="O109" s="2">
        <v>25.2</v>
      </c>
      <c r="P109" s="2">
        <v>59</v>
      </c>
      <c r="Q109" s="13">
        <f>E109/G109</f>
        <v>0.7986165804883059</v>
      </c>
      <c r="R109" s="14">
        <v>0.7940384835643111</v>
      </c>
      <c r="S109" s="15">
        <f t="shared" si="1"/>
        <v>0.004578096923994801</v>
      </c>
    </row>
    <row r="110" spans="1:19" ht="12.75">
      <c r="A110" s="2">
        <v>55</v>
      </c>
      <c r="B110" s="2">
        <v>2806</v>
      </c>
      <c r="C110" s="2" t="s">
        <v>70</v>
      </c>
      <c r="D110" s="2" t="s">
        <v>116</v>
      </c>
      <c r="E110" s="2">
        <v>2844.5</v>
      </c>
      <c r="F110" s="2">
        <v>86.3</v>
      </c>
      <c r="G110" s="2">
        <v>3558.6</v>
      </c>
      <c r="H110" s="2">
        <v>3257.3</v>
      </c>
      <c r="I110" s="2">
        <v>29.7</v>
      </c>
      <c r="J110" s="5">
        <v>321452</v>
      </c>
      <c r="K110" s="2">
        <v>48.6</v>
      </c>
      <c r="L110" s="2">
        <v>63.1</v>
      </c>
      <c r="M110" s="2">
        <v>6.6</v>
      </c>
      <c r="N110" s="2">
        <v>3</v>
      </c>
      <c r="O110" s="2">
        <v>13.2</v>
      </c>
      <c r="P110" s="2">
        <v>64.1</v>
      </c>
      <c r="Q110" s="13">
        <f>E110/G110</f>
        <v>0.7993311976620019</v>
      </c>
      <c r="R110" s="14">
        <v>0.7940384835643111</v>
      </c>
      <c r="S110" s="15">
        <f t="shared" si="1"/>
        <v>0.0052927140976908316</v>
      </c>
    </row>
    <row r="111" spans="1:19" ht="12.75">
      <c r="A111" s="2">
        <v>260</v>
      </c>
      <c r="B111" s="2">
        <v>616</v>
      </c>
      <c r="C111" s="2" t="s">
        <v>281</v>
      </c>
      <c r="D111" s="2" t="s">
        <v>116</v>
      </c>
      <c r="E111" s="2">
        <v>2985</v>
      </c>
      <c r="F111" s="2">
        <v>104.4</v>
      </c>
      <c r="G111" s="2">
        <v>3731.3</v>
      </c>
      <c r="H111" s="2">
        <v>3739.1</v>
      </c>
      <c r="I111" s="2">
        <v>18.6</v>
      </c>
      <c r="J111" s="5">
        <v>1115197</v>
      </c>
      <c r="K111" s="2">
        <v>64.8</v>
      </c>
      <c r="L111" s="2">
        <v>34.9</v>
      </c>
      <c r="M111" s="2">
        <v>4.3</v>
      </c>
      <c r="N111" s="2">
        <v>3</v>
      </c>
      <c r="O111" s="2">
        <v>16.8</v>
      </c>
      <c r="P111" s="2">
        <v>53.9</v>
      </c>
      <c r="Q111" s="13">
        <f>E111/G111</f>
        <v>0.7999892798756465</v>
      </c>
      <c r="R111" s="14">
        <v>0.7940384835643111</v>
      </c>
      <c r="S111" s="15">
        <f t="shared" si="1"/>
        <v>0.005950796311335438</v>
      </c>
    </row>
    <row r="112" spans="1:19" ht="12.75">
      <c r="A112" s="2">
        <v>72</v>
      </c>
      <c r="B112" s="2">
        <v>1206</v>
      </c>
      <c r="C112" s="2" t="s">
        <v>87</v>
      </c>
      <c r="D112" s="2" t="s">
        <v>116</v>
      </c>
      <c r="E112" s="2">
        <v>2610.9</v>
      </c>
      <c r="F112" s="2">
        <v>78</v>
      </c>
      <c r="G112" s="2">
        <v>3257.5</v>
      </c>
      <c r="H112" s="2">
        <v>3595.4</v>
      </c>
      <c r="I112" s="2">
        <v>19.5</v>
      </c>
      <c r="J112" s="5">
        <v>703009</v>
      </c>
      <c r="K112" s="2">
        <v>35.3</v>
      </c>
      <c r="L112" s="2">
        <v>30.5</v>
      </c>
      <c r="M112" s="2">
        <v>7.7</v>
      </c>
      <c r="N112" s="2">
        <v>1.2</v>
      </c>
      <c r="O112" s="2">
        <v>22.8</v>
      </c>
      <c r="P112" s="2">
        <v>61.4</v>
      </c>
      <c r="Q112" s="13">
        <f>E112/G112</f>
        <v>0.801504221028396</v>
      </c>
      <c r="R112" s="14">
        <v>0.7940384835643111</v>
      </c>
      <c r="S112" s="15">
        <f t="shared" si="1"/>
        <v>0.007465737464084965</v>
      </c>
    </row>
    <row r="113" spans="1:19" ht="12.75">
      <c r="A113" s="2">
        <v>190</v>
      </c>
      <c r="B113" s="2">
        <v>2421</v>
      </c>
      <c r="C113" s="2" t="s">
        <v>210</v>
      </c>
      <c r="D113" s="2" t="s">
        <v>116</v>
      </c>
      <c r="E113" s="2">
        <v>2823.7</v>
      </c>
      <c r="F113" s="2">
        <v>89.3</v>
      </c>
      <c r="G113" s="2">
        <v>3520.2</v>
      </c>
      <c r="H113" s="2">
        <v>3605.2</v>
      </c>
      <c r="I113" s="2">
        <v>25.7</v>
      </c>
      <c r="J113" s="5">
        <v>2129005.4</v>
      </c>
      <c r="K113" s="2">
        <v>60.2</v>
      </c>
      <c r="L113" s="2">
        <v>132.7</v>
      </c>
      <c r="M113" s="2">
        <v>5</v>
      </c>
      <c r="N113" s="2">
        <v>1.8</v>
      </c>
      <c r="O113" s="2">
        <v>33.3</v>
      </c>
      <c r="P113" s="2">
        <v>47.8</v>
      </c>
      <c r="Q113" s="13">
        <f>E113/G113</f>
        <v>0.8021419237543321</v>
      </c>
      <c r="R113" s="14">
        <v>0.7940384835643111</v>
      </c>
      <c r="S113" s="15">
        <f t="shared" si="1"/>
        <v>0.008103440190021072</v>
      </c>
    </row>
    <row r="114" spans="1:19" ht="12.75">
      <c r="A114" s="2">
        <v>168</v>
      </c>
      <c r="B114" s="2">
        <v>1007</v>
      </c>
      <c r="C114" s="2" t="s">
        <v>188</v>
      </c>
      <c r="D114" s="2" t="s">
        <v>116</v>
      </c>
      <c r="E114" s="2">
        <v>2423.4</v>
      </c>
      <c r="F114" s="2">
        <v>67.3</v>
      </c>
      <c r="G114" s="2">
        <v>3020.4</v>
      </c>
      <c r="H114" s="2">
        <v>4691.9</v>
      </c>
      <c r="I114" s="2">
        <v>25.9</v>
      </c>
      <c r="J114" s="5">
        <v>930110.8</v>
      </c>
      <c r="K114" s="2">
        <v>44.9</v>
      </c>
      <c r="L114" s="2">
        <v>43</v>
      </c>
      <c r="M114" s="2">
        <v>2.3</v>
      </c>
      <c r="N114" s="2">
        <v>3.7</v>
      </c>
      <c r="O114" s="2">
        <v>18.5</v>
      </c>
      <c r="P114" s="2">
        <v>52.5</v>
      </c>
      <c r="Q114" s="13">
        <f>E114/G114</f>
        <v>0.8023440603893525</v>
      </c>
      <c r="R114" s="14">
        <v>0.7940384835643111</v>
      </c>
      <c r="S114" s="15">
        <f t="shared" si="1"/>
        <v>0.008305576825041405</v>
      </c>
    </row>
    <row r="115" spans="1:19" ht="12.75">
      <c r="A115" s="2">
        <v>263</v>
      </c>
      <c r="B115" s="2">
        <v>2425</v>
      </c>
      <c r="C115" s="2" t="s">
        <v>284</v>
      </c>
      <c r="D115" s="2" t="s">
        <v>116</v>
      </c>
      <c r="E115" s="2">
        <v>2736.3</v>
      </c>
      <c r="F115" s="2">
        <v>78.2</v>
      </c>
      <c r="G115" s="2">
        <v>3408.7</v>
      </c>
      <c r="H115" s="2">
        <v>4001.9</v>
      </c>
      <c r="I115" s="2">
        <v>17.9</v>
      </c>
      <c r="J115" s="5">
        <v>3824188</v>
      </c>
      <c r="K115" s="2">
        <v>112.3</v>
      </c>
      <c r="L115" s="2">
        <v>65.2</v>
      </c>
      <c r="M115" s="2">
        <v>6.9</v>
      </c>
      <c r="N115" s="2">
        <v>6.1</v>
      </c>
      <c r="O115" s="2">
        <v>21.8</v>
      </c>
      <c r="P115" s="2">
        <v>48</v>
      </c>
      <c r="Q115" s="13">
        <f>E115/G115</f>
        <v>0.8027400475254497</v>
      </c>
      <c r="R115" s="14">
        <v>0.7940384835643111</v>
      </c>
      <c r="S115" s="15">
        <f t="shared" si="1"/>
        <v>0.008701563961138636</v>
      </c>
    </row>
    <row r="116" spans="1:19" ht="12.75">
      <c r="A116" s="2">
        <v>267</v>
      </c>
      <c r="B116" s="2">
        <v>1019</v>
      </c>
      <c r="C116" s="2" t="s">
        <v>288</v>
      </c>
      <c r="D116" s="2" t="s">
        <v>116</v>
      </c>
      <c r="E116" s="2">
        <v>2267.5</v>
      </c>
      <c r="F116" s="2">
        <v>69.6</v>
      </c>
      <c r="G116" s="2">
        <v>2821.1</v>
      </c>
      <c r="H116" s="2">
        <v>4404.8</v>
      </c>
      <c r="I116" s="2">
        <v>48.8</v>
      </c>
      <c r="J116" s="5">
        <v>889130.4</v>
      </c>
      <c r="K116" s="2">
        <v>61.6</v>
      </c>
      <c r="L116" s="2">
        <v>150.7</v>
      </c>
      <c r="M116" s="2">
        <v>8.6</v>
      </c>
      <c r="N116" s="2">
        <v>1.6</v>
      </c>
      <c r="O116" s="2">
        <v>29</v>
      </c>
      <c r="P116" s="2">
        <v>46.5</v>
      </c>
      <c r="Q116" s="13">
        <f>E116/G116</f>
        <v>0.8037644890291021</v>
      </c>
      <c r="R116" s="14">
        <v>0.7940384835643111</v>
      </c>
      <c r="S116" s="15">
        <f t="shared" si="1"/>
        <v>0.009726005464791077</v>
      </c>
    </row>
    <row r="117" spans="1:19" ht="12.75">
      <c r="A117" s="2">
        <v>220</v>
      </c>
      <c r="B117" s="2">
        <v>1415</v>
      </c>
      <c r="C117" s="2" t="s">
        <v>241</v>
      </c>
      <c r="D117" s="2" t="s">
        <v>116</v>
      </c>
      <c r="E117" s="2">
        <v>2554.4</v>
      </c>
      <c r="F117" s="2">
        <v>79.3</v>
      </c>
      <c r="G117" s="2">
        <v>3176</v>
      </c>
      <c r="H117" s="2">
        <v>4558.7</v>
      </c>
      <c r="I117" s="2">
        <v>33.1</v>
      </c>
      <c r="J117" s="5">
        <v>1341429</v>
      </c>
      <c r="K117" s="2">
        <v>41.3</v>
      </c>
      <c r="L117" s="2">
        <v>44.6</v>
      </c>
      <c r="M117" s="2">
        <v>6.7</v>
      </c>
      <c r="N117" s="2">
        <v>0.8</v>
      </c>
      <c r="O117" s="2">
        <v>36.6</v>
      </c>
      <c r="P117" s="2">
        <v>62.2</v>
      </c>
      <c r="Q117" s="13">
        <f>E117/G117</f>
        <v>0.8042821158690177</v>
      </c>
      <c r="R117" s="14">
        <v>0.7940384835643111</v>
      </c>
      <c r="S117" s="15">
        <f t="shared" si="1"/>
        <v>0.010243632304706596</v>
      </c>
    </row>
    <row r="118" spans="1:19" ht="12.75">
      <c r="A118" s="2">
        <v>16</v>
      </c>
      <c r="B118" s="2">
        <v>603</v>
      </c>
      <c r="C118" s="2" t="s">
        <v>31</v>
      </c>
      <c r="D118" s="2" t="s">
        <v>116</v>
      </c>
      <c r="E118" s="2">
        <v>2627.1</v>
      </c>
      <c r="F118" s="2">
        <v>89.6</v>
      </c>
      <c r="G118" s="2">
        <v>3261.6</v>
      </c>
      <c r="H118" s="2">
        <v>2648</v>
      </c>
      <c r="I118" s="2">
        <v>3.4</v>
      </c>
      <c r="J118" s="5">
        <v>879644</v>
      </c>
      <c r="K118" s="2">
        <v>51.4</v>
      </c>
      <c r="L118" s="2">
        <v>28.7</v>
      </c>
      <c r="M118" s="2">
        <v>0.3</v>
      </c>
      <c r="N118" s="2">
        <v>2</v>
      </c>
      <c r="O118" s="2">
        <v>13.3</v>
      </c>
      <c r="P118" s="2">
        <v>59.8</v>
      </c>
      <c r="Q118" s="13">
        <f>E118/G118</f>
        <v>0.8054635761589404</v>
      </c>
      <c r="R118" s="14">
        <v>0.7940384835643111</v>
      </c>
      <c r="S118" s="15">
        <f t="shared" si="1"/>
        <v>0.011425092594629316</v>
      </c>
    </row>
    <row r="119" spans="1:19" ht="12.75">
      <c r="A119" s="2">
        <v>284</v>
      </c>
      <c r="B119" s="2">
        <v>2428</v>
      </c>
      <c r="C119" s="2" t="s">
        <v>305</v>
      </c>
      <c r="D119" s="2" t="s">
        <v>116</v>
      </c>
      <c r="E119" s="2">
        <v>2508.4</v>
      </c>
      <c r="F119" s="2">
        <v>82.4</v>
      </c>
      <c r="G119" s="2">
        <v>3112.2</v>
      </c>
      <c r="H119" s="2">
        <v>4757</v>
      </c>
      <c r="I119" s="2">
        <v>29</v>
      </c>
      <c r="J119" s="5">
        <v>3703304</v>
      </c>
      <c r="K119" s="2">
        <v>29.2</v>
      </c>
      <c r="L119" s="2">
        <v>70.2</v>
      </c>
      <c r="M119" s="2">
        <v>1.8</v>
      </c>
      <c r="N119" s="2">
        <v>1.9</v>
      </c>
      <c r="O119" s="2">
        <v>15</v>
      </c>
      <c r="P119" s="2">
        <v>62.3</v>
      </c>
      <c r="Q119" s="13">
        <f>E119/G119</f>
        <v>0.8059893323051218</v>
      </c>
      <c r="R119" s="14">
        <v>0.7940384835643111</v>
      </c>
      <c r="S119" s="15">
        <f t="shared" si="1"/>
        <v>0.01195084874081076</v>
      </c>
    </row>
    <row r="120" spans="1:19" ht="12.75">
      <c r="A120" s="2">
        <v>330</v>
      </c>
      <c r="B120" s="2">
        <v>1023</v>
      </c>
      <c r="C120" s="2" t="s">
        <v>351</v>
      </c>
      <c r="D120" s="2" t="s">
        <v>116</v>
      </c>
      <c r="E120" s="2">
        <v>2348.1</v>
      </c>
      <c r="F120" s="2">
        <v>67</v>
      </c>
      <c r="G120" s="2">
        <v>2911.8</v>
      </c>
      <c r="H120" s="2">
        <v>3734.8</v>
      </c>
      <c r="I120" s="2">
        <v>39.4</v>
      </c>
      <c r="J120" s="5">
        <v>4655018</v>
      </c>
      <c r="K120" s="2">
        <v>52.8</v>
      </c>
      <c r="L120" s="2">
        <v>106</v>
      </c>
      <c r="M120" s="2">
        <v>13.8</v>
      </c>
      <c r="N120" s="2">
        <v>2.8</v>
      </c>
      <c r="O120" s="2">
        <v>71</v>
      </c>
      <c r="P120" s="2">
        <v>50</v>
      </c>
      <c r="Q120" s="13">
        <f>E120/G120</f>
        <v>0.8064084071708221</v>
      </c>
      <c r="R120" s="14">
        <v>0.7940384835643111</v>
      </c>
      <c r="S120" s="15">
        <f t="shared" si="1"/>
        <v>0.012369923606511013</v>
      </c>
    </row>
    <row r="121" spans="1:19" ht="12.75">
      <c r="A121" s="2">
        <v>56</v>
      </c>
      <c r="B121" s="2">
        <v>1404</v>
      </c>
      <c r="C121" s="2" t="s">
        <v>71</v>
      </c>
      <c r="D121" s="2" t="s">
        <v>116</v>
      </c>
      <c r="E121" s="2">
        <v>3178.7</v>
      </c>
      <c r="F121" s="2">
        <v>91.7</v>
      </c>
      <c r="G121" s="2">
        <v>3937.6</v>
      </c>
      <c r="H121" s="2">
        <v>4124.9</v>
      </c>
      <c r="I121" s="2">
        <v>62.1</v>
      </c>
      <c r="J121" s="5">
        <v>353069</v>
      </c>
      <c r="K121" s="2">
        <v>36.3</v>
      </c>
      <c r="L121" s="2">
        <v>34.9</v>
      </c>
      <c r="M121" s="2">
        <v>4.6</v>
      </c>
      <c r="N121" s="2">
        <v>0.1</v>
      </c>
      <c r="O121" s="2">
        <v>26.3</v>
      </c>
      <c r="P121" s="2">
        <v>54.4</v>
      </c>
      <c r="Q121" s="13">
        <f>E121/G121</f>
        <v>0.8072683868346201</v>
      </c>
      <c r="R121" s="14">
        <v>0.7940384835643111</v>
      </c>
      <c r="S121" s="15">
        <f t="shared" si="1"/>
        <v>0.01322990327030904</v>
      </c>
    </row>
    <row r="122" spans="1:19" ht="12.75">
      <c r="A122" s="2">
        <v>142</v>
      </c>
      <c r="B122" s="2">
        <v>2212</v>
      </c>
      <c r="C122" s="2" t="s">
        <v>162</v>
      </c>
      <c r="D122" s="2" t="s">
        <v>116</v>
      </c>
      <c r="E122" s="2">
        <v>2608.7</v>
      </c>
      <c r="F122" s="2">
        <v>72.1</v>
      </c>
      <c r="G122" s="2">
        <v>3230.4</v>
      </c>
      <c r="H122" s="2">
        <v>5345.1</v>
      </c>
      <c r="I122" s="2">
        <v>42.8</v>
      </c>
      <c r="J122" s="5">
        <v>1956079.9</v>
      </c>
      <c r="K122" s="2">
        <v>78.2</v>
      </c>
      <c r="L122" s="2">
        <v>206</v>
      </c>
      <c r="M122" s="2">
        <v>9.3</v>
      </c>
      <c r="N122" s="2">
        <v>0.3</v>
      </c>
      <c r="O122" s="2">
        <v>31.9</v>
      </c>
      <c r="P122" s="2">
        <v>48.5</v>
      </c>
      <c r="Q122" s="13">
        <f>E122/G122</f>
        <v>0.8075470529965328</v>
      </c>
      <c r="R122" s="14">
        <v>0.7940384835643111</v>
      </c>
      <c r="S122" s="15">
        <f t="shared" si="1"/>
        <v>0.013508569432221784</v>
      </c>
    </row>
    <row r="123" spans="1:19" ht="12.75">
      <c r="A123" s="2">
        <v>108</v>
      </c>
      <c r="B123" s="2">
        <v>2809</v>
      </c>
      <c r="C123" s="2" t="s">
        <v>128</v>
      </c>
      <c r="D123" s="2" t="s">
        <v>116</v>
      </c>
      <c r="E123" s="2">
        <v>2708.4</v>
      </c>
      <c r="F123" s="2">
        <v>75.4</v>
      </c>
      <c r="G123" s="2">
        <v>3350.4</v>
      </c>
      <c r="H123" s="2">
        <v>4953</v>
      </c>
      <c r="I123" s="2">
        <v>22.8</v>
      </c>
      <c r="J123" s="5">
        <v>1090619.2</v>
      </c>
      <c r="K123" s="2">
        <v>44.4</v>
      </c>
      <c r="L123" s="2">
        <v>197.2</v>
      </c>
      <c r="M123" s="2">
        <v>17.8</v>
      </c>
      <c r="N123" s="2">
        <v>4.1</v>
      </c>
      <c r="O123" s="2">
        <v>11.3</v>
      </c>
      <c r="P123" s="2">
        <v>47.7</v>
      </c>
      <c r="Q123" s="13">
        <f>E123/G123</f>
        <v>0.8083810888252149</v>
      </c>
      <c r="R123" s="14">
        <v>0.7940384835643111</v>
      </c>
      <c r="S123" s="15">
        <f t="shared" si="1"/>
        <v>0.014342605260903807</v>
      </c>
    </row>
    <row r="124" spans="1:19" ht="12.75">
      <c r="A124" s="2">
        <v>3</v>
      </c>
      <c r="B124" s="2">
        <v>2802</v>
      </c>
      <c r="C124" s="2" t="s">
        <v>18</v>
      </c>
      <c r="D124" s="2" t="s">
        <v>116</v>
      </c>
      <c r="E124" s="2">
        <v>2719.4</v>
      </c>
      <c r="F124" s="2">
        <v>70.2</v>
      </c>
      <c r="G124" s="2">
        <v>3361.5</v>
      </c>
      <c r="H124" s="2">
        <v>2981.7</v>
      </c>
      <c r="I124" s="2">
        <v>20.6</v>
      </c>
      <c r="J124" s="5">
        <v>640184</v>
      </c>
      <c r="K124" s="2">
        <v>18</v>
      </c>
      <c r="L124" s="2">
        <v>43.6</v>
      </c>
      <c r="M124" s="2">
        <v>8.6</v>
      </c>
      <c r="N124" s="2">
        <v>10.1</v>
      </c>
      <c r="O124" s="2">
        <v>22.4</v>
      </c>
      <c r="P124" s="2">
        <v>69.6</v>
      </c>
      <c r="Q124" s="13">
        <f>E124/G124</f>
        <v>0.8089840844860925</v>
      </c>
      <c r="R124" s="14">
        <v>0.7940384835643111</v>
      </c>
      <c r="S124" s="15">
        <f t="shared" si="1"/>
        <v>0.014945600921781432</v>
      </c>
    </row>
    <row r="125" spans="1:19" ht="12.75">
      <c r="A125" s="2">
        <v>396</v>
      </c>
      <c r="B125" s="2">
        <v>811</v>
      </c>
      <c r="C125" s="2" t="s">
        <v>417</v>
      </c>
      <c r="D125" s="2" t="s">
        <v>116</v>
      </c>
      <c r="E125" s="2">
        <v>2294.8</v>
      </c>
      <c r="F125" s="2">
        <v>71.8</v>
      </c>
      <c r="G125" s="2">
        <v>2836.6</v>
      </c>
      <c r="H125" s="2">
        <v>2981.5</v>
      </c>
      <c r="I125" s="2">
        <v>8.2</v>
      </c>
      <c r="J125" s="5">
        <v>1273285.1</v>
      </c>
      <c r="K125" s="2">
        <v>34.9</v>
      </c>
      <c r="L125" s="2">
        <v>129.8</v>
      </c>
      <c r="M125" s="2">
        <v>4.3</v>
      </c>
      <c r="N125" s="2">
        <v>0.9</v>
      </c>
      <c r="O125" s="2">
        <v>15.3</v>
      </c>
      <c r="P125" s="2">
        <v>63.2</v>
      </c>
      <c r="Q125" s="13">
        <f>E125/G125</f>
        <v>0.8089966861735882</v>
      </c>
      <c r="R125" s="14">
        <v>0.7940384835643111</v>
      </c>
      <c r="S125" s="15">
        <f t="shared" si="1"/>
        <v>0.01495820260927716</v>
      </c>
    </row>
    <row r="126" spans="1:19" ht="12.75">
      <c r="A126" s="2">
        <v>398</v>
      </c>
      <c r="B126" s="2">
        <v>2435</v>
      </c>
      <c r="C126" s="2" t="s">
        <v>419</v>
      </c>
      <c r="D126" s="2" t="s">
        <v>116</v>
      </c>
      <c r="E126" s="2">
        <v>2503.2</v>
      </c>
      <c r="F126" s="2">
        <v>67.2</v>
      </c>
      <c r="G126" s="2">
        <v>3093.5</v>
      </c>
      <c r="H126" s="2">
        <v>2562.6</v>
      </c>
      <c r="I126" s="2">
        <v>32.5</v>
      </c>
      <c r="J126" s="5">
        <v>852945.2</v>
      </c>
      <c r="K126" s="2">
        <v>44.6</v>
      </c>
      <c r="L126" s="2">
        <v>42.6</v>
      </c>
      <c r="M126" s="2">
        <v>3.3</v>
      </c>
      <c r="N126" s="2">
        <v>4.9</v>
      </c>
      <c r="O126" s="2">
        <v>36.5</v>
      </c>
      <c r="P126" s="2">
        <v>57.7</v>
      </c>
      <c r="Q126" s="13">
        <f>E126/G126</f>
        <v>0.8091805398416033</v>
      </c>
      <c r="R126" s="14">
        <v>0.7940384835643111</v>
      </c>
      <c r="S126" s="15">
        <f t="shared" si="1"/>
        <v>0.01514205627729226</v>
      </c>
    </row>
    <row r="127" spans="1:19" ht="12.75">
      <c r="A127" s="2">
        <v>397</v>
      </c>
      <c r="B127" s="2">
        <v>421</v>
      </c>
      <c r="C127" s="2" t="s">
        <v>418</v>
      </c>
      <c r="D127" s="2" t="s">
        <v>116</v>
      </c>
      <c r="E127" s="2">
        <v>2222</v>
      </c>
      <c r="F127" s="2">
        <v>67.4</v>
      </c>
      <c r="G127" s="2">
        <v>2744.8</v>
      </c>
      <c r="H127" s="2">
        <v>3541.8</v>
      </c>
      <c r="I127" s="2">
        <v>23.3</v>
      </c>
      <c r="J127" s="5">
        <v>1362805.1</v>
      </c>
      <c r="K127" s="2">
        <v>36.8</v>
      </c>
      <c r="L127" s="2">
        <v>98.3</v>
      </c>
      <c r="M127" s="2">
        <v>3.9</v>
      </c>
      <c r="N127" s="2">
        <v>0.7</v>
      </c>
      <c r="O127" s="2">
        <v>22</v>
      </c>
      <c r="P127" s="2">
        <v>50.2</v>
      </c>
      <c r="Q127" s="13">
        <f>E127/G127</f>
        <v>0.8095307490527542</v>
      </c>
      <c r="R127" s="14">
        <v>0.7940384835643111</v>
      </c>
      <c r="S127" s="15">
        <f t="shared" si="1"/>
        <v>0.01549226548844318</v>
      </c>
    </row>
    <row r="128" spans="1:19" ht="12.75">
      <c r="A128" s="2">
        <v>157</v>
      </c>
      <c r="B128" s="2">
        <v>611</v>
      </c>
      <c r="C128" s="2" t="s">
        <v>177</v>
      </c>
      <c r="D128" s="2" t="s">
        <v>116</v>
      </c>
      <c r="E128" s="2">
        <v>2894.8</v>
      </c>
      <c r="F128" s="2">
        <v>124.3</v>
      </c>
      <c r="G128" s="2">
        <v>3571.4</v>
      </c>
      <c r="H128" s="2">
        <v>4167.5</v>
      </c>
      <c r="I128" s="2">
        <v>40.9</v>
      </c>
      <c r="J128" s="5">
        <v>1302831</v>
      </c>
      <c r="K128" s="2">
        <v>38</v>
      </c>
      <c r="L128" s="2">
        <v>29.5</v>
      </c>
      <c r="M128" s="2">
        <v>2.1</v>
      </c>
      <c r="N128" s="2">
        <v>1.5</v>
      </c>
      <c r="O128" s="2">
        <v>37.3</v>
      </c>
      <c r="P128" s="2">
        <v>49.8</v>
      </c>
      <c r="Q128" s="13">
        <f>E128/G128</f>
        <v>0.8105504844038752</v>
      </c>
      <c r="R128" s="14">
        <v>0.7940384835643111</v>
      </c>
      <c r="S128" s="15">
        <f t="shared" si="1"/>
        <v>0.016512000839564167</v>
      </c>
    </row>
    <row r="129" spans="1:19" ht="12.75">
      <c r="A129" s="2">
        <v>280</v>
      </c>
      <c r="B129" s="2">
        <v>2610</v>
      </c>
      <c r="C129" s="2" t="s">
        <v>301</v>
      </c>
      <c r="D129" s="2" t="s">
        <v>116</v>
      </c>
      <c r="E129" s="2">
        <v>2374.5</v>
      </c>
      <c r="F129" s="2">
        <v>66.1</v>
      </c>
      <c r="G129" s="2">
        <v>2928.1</v>
      </c>
      <c r="H129" s="2">
        <v>3442.7</v>
      </c>
      <c r="I129" s="2">
        <v>15.7</v>
      </c>
      <c r="J129" s="5">
        <v>438577</v>
      </c>
      <c r="K129" s="2">
        <v>27.5</v>
      </c>
      <c r="L129" s="2">
        <v>62.5</v>
      </c>
      <c r="M129" s="2">
        <v>49</v>
      </c>
      <c r="N129" s="2">
        <v>7.9</v>
      </c>
      <c r="O129" s="2">
        <v>24.2</v>
      </c>
      <c r="P129" s="2">
        <v>51.4</v>
      </c>
      <c r="Q129" s="13">
        <f>E129/G129</f>
        <v>0.8109354188723062</v>
      </c>
      <c r="R129" s="14">
        <v>0.7940384835643111</v>
      </c>
      <c r="S129" s="15">
        <f t="shared" si="1"/>
        <v>0.016896935307995187</v>
      </c>
    </row>
    <row r="130" spans="1:19" ht="12.75">
      <c r="A130" s="2">
        <v>386</v>
      </c>
      <c r="B130" s="2">
        <v>1025</v>
      </c>
      <c r="C130" s="2" t="s">
        <v>407</v>
      </c>
      <c r="D130" s="2" t="s">
        <v>116</v>
      </c>
      <c r="E130" s="2">
        <v>2349</v>
      </c>
      <c r="F130" s="2">
        <v>74.4</v>
      </c>
      <c r="G130" s="2">
        <v>2891.7</v>
      </c>
      <c r="H130" s="2">
        <v>3792</v>
      </c>
      <c r="I130" s="2">
        <v>21.8</v>
      </c>
      <c r="J130" s="5">
        <v>16296392.5</v>
      </c>
      <c r="K130" s="2">
        <v>79.1</v>
      </c>
      <c r="L130" s="2">
        <v>71.2</v>
      </c>
      <c r="M130" s="2">
        <v>0.9</v>
      </c>
      <c r="N130" s="2">
        <v>4.1</v>
      </c>
      <c r="O130" s="2">
        <v>29.1</v>
      </c>
      <c r="P130" s="2">
        <v>47.3</v>
      </c>
      <c r="Q130" s="13">
        <f>E130/G130</f>
        <v>0.8123249299719888</v>
      </c>
      <c r="R130" s="14">
        <v>0.7940384835643111</v>
      </c>
      <c r="S130" s="15">
        <f t="shared" si="1"/>
        <v>0.018286446407677737</v>
      </c>
    </row>
    <row r="131" spans="1:19" ht="12.75">
      <c r="A131" s="2">
        <v>22</v>
      </c>
      <c r="B131" s="2">
        <v>1203</v>
      </c>
      <c r="C131" s="2" t="s">
        <v>37</v>
      </c>
      <c r="D131" s="2" t="s">
        <v>116</v>
      </c>
      <c r="E131" s="2">
        <v>2689.1</v>
      </c>
      <c r="F131" s="2">
        <v>77.7</v>
      </c>
      <c r="G131" s="2">
        <v>3310</v>
      </c>
      <c r="H131" s="2">
        <v>3202.9</v>
      </c>
      <c r="I131" s="2">
        <v>11.8</v>
      </c>
      <c r="J131" s="5">
        <v>581574</v>
      </c>
      <c r="K131" s="2">
        <v>16.8</v>
      </c>
      <c r="L131" s="2">
        <v>41.8</v>
      </c>
      <c r="M131" s="2">
        <v>1.5</v>
      </c>
      <c r="N131" s="2">
        <v>0.1</v>
      </c>
      <c r="O131" s="2">
        <v>24</v>
      </c>
      <c r="P131" s="2">
        <v>58.5</v>
      </c>
      <c r="Q131" s="13">
        <f>E131/G131</f>
        <v>0.812416918429003</v>
      </c>
      <c r="R131" s="14">
        <v>0.7940384835643111</v>
      </c>
      <c r="S131" s="15">
        <f t="shared" si="1"/>
        <v>0.018378434864691928</v>
      </c>
    </row>
    <row r="132" spans="1:19" ht="12.75">
      <c r="A132" s="2">
        <v>138</v>
      </c>
      <c r="B132" s="2">
        <v>803</v>
      </c>
      <c r="C132" s="2" t="s">
        <v>158</v>
      </c>
      <c r="D132" s="2" t="s">
        <v>116</v>
      </c>
      <c r="E132" s="2">
        <v>2175.6</v>
      </c>
      <c r="F132" s="2">
        <v>60.7</v>
      </c>
      <c r="G132" s="2">
        <v>2669.2</v>
      </c>
      <c r="H132" s="2">
        <v>3522.6</v>
      </c>
      <c r="I132" s="2">
        <v>27.8</v>
      </c>
      <c r="J132" s="5">
        <v>1122004.1</v>
      </c>
      <c r="K132" s="2">
        <v>28.7</v>
      </c>
      <c r="L132" s="2">
        <v>82.2</v>
      </c>
      <c r="M132" s="2">
        <v>1.5</v>
      </c>
      <c r="N132" s="2">
        <v>2.2</v>
      </c>
      <c r="O132" s="2">
        <v>19.5</v>
      </c>
      <c r="P132" s="2">
        <v>63.6</v>
      </c>
      <c r="Q132" s="13">
        <f>E132/G132</f>
        <v>0.8150756781057995</v>
      </c>
      <c r="R132" s="14">
        <v>0.7940384835643111</v>
      </c>
      <c r="S132" s="15">
        <f aca="true" t="shared" si="2" ref="S132:S195">Q132-R132</f>
        <v>0.021037194541488446</v>
      </c>
    </row>
    <row r="133" spans="1:19" ht="12.75">
      <c r="A133" s="2">
        <v>222</v>
      </c>
      <c r="B133" s="2">
        <v>2814</v>
      </c>
      <c r="C133" s="2" t="s">
        <v>243</v>
      </c>
      <c r="D133" s="2" t="s">
        <v>116</v>
      </c>
      <c r="E133" s="2">
        <v>2640.6</v>
      </c>
      <c r="F133" s="2">
        <v>74.7</v>
      </c>
      <c r="G133" s="2">
        <v>3236.5</v>
      </c>
      <c r="H133" s="2">
        <v>4251.1</v>
      </c>
      <c r="I133" s="2">
        <v>48.7</v>
      </c>
      <c r="J133" s="5">
        <v>1027172.9</v>
      </c>
      <c r="K133" s="2">
        <v>33.3</v>
      </c>
      <c r="L133" s="2">
        <v>45.4</v>
      </c>
      <c r="M133" s="2">
        <v>2.6</v>
      </c>
      <c r="N133" s="2">
        <v>1.5</v>
      </c>
      <c r="O133" s="2">
        <v>18.4</v>
      </c>
      <c r="P133" s="2">
        <v>62.8</v>
      </c>
      <c r="Q133" s="13">
        <f>E133/G133</f>
        <v>0.8158813533137649</v>
      </c>
      <c r="R133" s="14">
        <v>0.7940384835643111</v>
      </c>
      <c r="S133" s="15">
        <f t="shared" si="2"/>
        <v>0.02184286974945382</v>
      </c>
    </row>
    <row r="134" spans="1:19" ht="12.75">
      <c r="A134" s="2">
        <v>181</v>
      </c>
      <c r="B134" s="2">
        <v>1812</v>
      </c>
      <c r="C134" s="2" t="s">
        <v>201</v>
      </c>
      <c r="D134" s="2" t="s">
        <v>116</v>
      </c>
      <c r="E134" s="2">
        <v>3072.3</v>
      </c>
      <c r="F134" s="2">
        <v>81.3</v>
      </c>
      <c r="G134" s="2">
        <v>3758</v>
      </c>
      <c r="H134" s="2">
        <v>2924.4</v>
      </c>
      <c r="I134" s="2">
        <v>4.4</v>
      </c>
      <c r="J134" s="5">
        <v>3138384</v>
      </c>
      <c r="K134" s="2">
        <v>20.3</v>
      </c>
      <c r="L134" s="2">
        <v>27.3</v>
      </c>
      <c r="M134" s="2">
        <v>1.6</v>
      </c>
      <c r="N134" s="2">
        <v>0.3</v>
      </c>
      <c r="O134" s="2">
        <v>17.8</v>
      </c>
      <c r="P134" s="2">
        <v>71.9</v>
      </c>
      <c r="Q134" s="13">
        <f>E134/G134</f>
        <v>0.8175359233634912</v>
      </c>
      <c r="R134" s="14">
        <v>0.7940384835643111</v>
      </c>
      <c r="S134" s="15">
        <f t="shared" si="2"/>
        <v>0.023497439799180175</v>
      </c>
    </row>
    <row r="135" spans="1:19" ht="12.75">
      <c r="A135" s="2">
        <v>221</v>
      </c>
      <c r="B135" s="2">
        <v>2608</v>
      </c>
      <c r="C135" s="2" t="s">
        <v>242</v>
      </c>
      <c r="D135" s="2" t="s">
        <v>116</v>
      </c>
      <c r="E135" s="2">
        <v>2663.5</v>
      </c>
      <c r="F135" s="2">
        <v>84.1</v>
      </c>
      <c r="G135" s="2">
        <v>3257.2</v>
      </c>
      <c r="H135" s="2">
        <v>6685.7</v>
      </c>
      <c r="I135" s="2">
        <v>41.5</v>
      </c>
      <c r="J135" s="5">
        <v>5517129.1</v>
      </c>
      <c r="K135" s="2">
        <v>102</v>
      </c>
      <c r="L135" s="2">
        <v>101.3</v>
      </c>
      <c r="M135" s="2">
        <v>8.6</v>
      </c>
      <c r="N135" s="2">
        <v>4.3</v>
      </c>
      <c r="O135" s="2">
        <v>17.9</v>
      </c>
      <c r="P135" s="2">
        <v>52.9</v>
      </c>
      <c r="Q135" s="13">
        <f>E135/G135</f>
        <v>0.8177268819845266</v>
      </c>
      <c r="R135" s="14">
        <v>0.7940384835643111</v>
      </c>
      <c r="S135" s="15">
        <f t="shared" si="2"/>
        <v>0.02368839842021553</v>
      </c>
    </row>
    <row r="136" spans="1:19" ht="12.75">
      <c r="A136" s="2">
        <v>385</v>
      </c>
      <c r="B136" s="2">
        <v>230</v>
      </c>
      <c r="C136" s="2" t="s">
        <v>406</v>
      </c>
      <c r="D136" s="2" t="s">
        <v>116</v>
      </c>
      <c r="E136" s="2">
        <v>2208.7</v>
      </c>
      <c r="F136" s="2">
        <v>65.5</v>
      </c>
      <c r="G136" s="2">
        <v>2699.9</v>
      </c>
      <c r="H136" s="2">
        <v>3917.1</v>
      </c>
      <c r="I136" s="2">
        <v>25</v>
      </c>
      <c r="J136" s="5">
        <v>827281.1</v>
      </c>
      <c r="K136" s="2">
        <v>64.5</v>
      </c>
      <c r="L136" s="2">
        <v>80.3</v>
      </c>
      <c r="M136" s="2">
        <v>5.2</v>
      </c>
      <c r="N136" s="2">
        <v>0.6</v>
      </c>
      <c r="O136" s="2">
        <v>36.5</v>
      </c>
      <c r="P136" s="2">
        <v>44.9</v>
      </c>
      <c r="Q136" s="13">
        <f>E136/G136</f>
        <v>0.8180673358272528</v>
      </c>
      <c r="R136" s="14">
        <v>0.7940384835643111</v>
      </c>
      <c r="S136" s="15">
        <f t="shared" si="2"/>
        <v>0.024028852262941713</v>
      </c>
    </row>
    <row r="137" spans="1:19" ht="12.75">
      <c r="A137" s="2">
        <v>177</v>
      </c>
      <c r="B137" s="2">
        <v>613</v>
      </c>
      <c r="C137" s="2" t="s">
        <v>197</v>
      </c>
      <c r="D137" s="2" t="s">
        <v>116</v>
      </c>
      <c r="E137" s="2">
        <v>3241.3</v>
      </c>
      <c r="F137" s="2">
        <v>97.1</v>
      </c>
      <c r="G137" s="2">
        <v>3958.7</v>
      </c>
      <c r="H137" s="2">
        <v>2723.5</v>
      </c>
      <c r="I137" s="2">
        <v>35</v>
      </c>
      <c r="J137" s="5">
        <v>744140</v>
      </c>
      <c r="K137" s="2">
        <v>59.7</v>
      </c>
      <c r="L137" s="2">
        <v>28.6</v>
      </c>
      <c r="M137" s="2">
        <v>2.8</v>
      </c>
      <c r="N137" s="2">
        <v>0.9</v>
      </c>
      <c r="O137" s="2">
        <v>16.8</v>
      </c>
      <c r="P137" s="2">
        <v>63.8</v>
      </c>
      <c r="Q137" s="13">
        <f>E137/G137</f>
        <v>0.818778892060525</v>
      </c>
      <c r="R137" s="14">
        <v>0.7940384835643111</v>
      </c>
      <c r="S137" s="15">
        <f t="shared" si="2"/>
        <v>0.02474040849621395</v>
      </c>
    </row>
    <row r="138" spans="1:19" ht="12.75">
      <c r="A138" s="2">
        <v>89</v>
      </c>
      <c r="B138" s="2">
        <v>3006</v>
      </c>
      <c r="C138" s="2" t="s">
        <v>104</v>
      </c>
      <c r="D138" s="2" t="s">
        <v>116</v>
      </c>
      <c r="E138" s="2">
        <v>2643.1</v>
      </c>
      <c r="F138" s="2">
        <v>79.8</v>
      </c>
      <c r="G138" s="2">
        <v>3219.8</v>
      </c>
      <c r="H138" s="2">
        <v>3186.6</v>
      </c>
      <c r="I138" s="2">
        <v>35.8</v>
      </c>
      <c r="J138" s="5">
        <v>375497.6</v>
      </c>
      <c r="K138" s="2">
        <v>73.7</v>
      </c>
      <c r="L138" s="2">
        <v>34.6</v>
      </c>
      <c r="M138" s="2">
        <v>6</v>
      </c>
      <c r="N138" s="2">
        <v>0.2</v>
      </c>
      <c r="O138" s="2">
        <v>30.8</v>
      </c>
      <c r="P138" s="2">
        <v>52.6</v>
      </c>
      <c r="Q138" s="13">
        <f>E138/G138</f>
        <v>0.8208894962420026</v>
      </c>
      <c r="R138" s="14">
        <v>0.7940384835643111</v>
      </c>
      <c r="S138" s="15">
        <f t="shared" si="2"/>
        <v>0.02685101267769152</v>
      </c>
    </row>
    <row r="139" spans="1:19" ht="12.75">
      <c r="A139" s="2">
        <v>393</v>
      </c>
      <c r="B139" s="2">
        <v>3036</v>
      </c>
      <c r="C139" s="2" t="s">
        <v>414</v>
      </c>
      <c r="D139" s="2" t="s">
        <v>116</v>
      </c>
      <c r="E139" s="2">
        <v>2370.3</v>
      </c>
      <c r="F139" s="2">
        <v>64</v>
      </c>
      <c r="G139" s="2">
        <v>2884.2</v>
      </c>
      <c r="H139" s="2">
        <v>3669.3</v>
      </c>
      <c r="I139" s="2">
        <v>37.2</v>
      </c>
      <c r="J139" s="5">
        <v>642875</v>
      </c>
      <c r="K139" s="2">
        <v>81.7</v>
      </c>
      <c r="L139" s="2">
        <v>100.6</v>
      </c>
      <c r="M139" s="2">
        <v>3.5</v>
      </c>
      <c r="N139" s="2">
        <v>0.1</v>
      </c>
      <c r="O139" s="2">
        <v>41.3</v>
      </c>
      <c r="P139" s="2">
        <v>48.2</v>
      </c>
      <c r="Q139" s="13">
        <f>E139/G139</f>
        <v>0.8218223424173082</v>
      </c>
      <c r="R139" s="14">
        <v>0.7940384835643111</v>
      </c>
      <c r="S139" s="15">
        <f t="shared" si="2"/>
        <v>0.027783858852997168</v>
      </c>
    </row>
    <row r="140" spans="1:19" ht="12.75">
      <c r="A140" s="2">
        <v>356</v>
      </c>
      <c r="B140" s="2">
        <v>3033</v>
      </c>
      <c r="C140" s="2" t="s">
        <v>377</v>
      </c>
      <c r="D140" s="2" t="s">
        <v>116</v>
      </c>
      <c r="E140" s="2">
        <v>2790.8</v>
      </c>
      <c r="F140" s="2">
        <v>90</v>
      </c>
      <c r="G140" s="2">
        <v>3394.5</v>
      </c>
      <c r="H140" s="2">
        <v>4679</v>
      </c>
      <c r="I140" s="2">
        <v>34.1</v>
      </c>
      <c r="J140" s="5">
        <v>521564</v>
      </c>
      <c r="K140" s="2">
        <v>98.1</v>
      </c>
      <c r="L140" s="2">
        <v>63.8</v>
      </c>
      <c r="M140" s="2">
        <v>3.9</v>
      </c>
      <c r="N140" s="2">
        <v>1.4</v>
      </c>
      <c r="O140" s="2">
        <v>14.7</v>
      </c>
      <c r="P140" s="2">
        <v>45.7</v>
      </c>
      <c r="Q140" s="13">
        <f>E140/G140</f>
        <v>0.8221534835763736</v>
      </c>
      <c r="R140" s="14">
        <v>0.7940384835643111</v>
      </c>
      <c r="S140" s="15">
        <f t="shared" si="2"/>
        <v>0.028115000012062574</v>
      </c>
    </row>
    <row r="141" spans="1:19" ht="12.75">
      <c r="A141" s="2">
        <v>226</v>
      </c>
      <c r="B141" s="2">
        <v>1220</v>
      </c>
      <c r="C141" s="2" t="s">
        <v>247</v>
      </c>
      <c r="D141" s="2" t="s">
        <v>116</v>
      </c>
      <c r="E141" s="2">
        <v>2899.9</v>
      </c>
      <c r="F141" s="2">
        <v>87.2</v>
      </c>
      <c r="G141" s="2">
        <v>3524.3</v>
      </c>
      <c r="H141" s="2">
        <v>5444.5</v>
      </c>
      <c r="I141" s="2">
        <v>21.4</v>
      </c>
      <c r="J141" s="5">
        <v>2443952.6</v>
      </c>
      <c r="K141" s="2">
        <v>36</v>
      </c>
      <c r="L141" s="2">
        <v>36.4</v>
      </c>
      <c r="M141" s="2">
        <v>0.6</v>
      </c>
      <c r="N141" s="2">
        <v>1.2</v>
      </c>
      <c r="O141" s="2">
        <v>33.6</v>
      </c>
      <c r="P141" s="2">
        <v>55.8</v>
      </c>
      <c r="Q141" s="13">
        <f>E141/G141</f>
        <v>0.8228300655449309</v>
      </c>
      <c r="R141" s="14">
        <v>0.7940384835643111</v>
      </c>
      <c r="S141" s="15">
        <f t="shared" si="2"/>
        <v>0.028791581980619818</v>
      </c>
    </row>
    <row r="142" spans="1:19" ht="12.75">
      <c r="A142" s="2">
        <v>183</v>
      </c>
      <c r="B142" s="2">
        <v>804</v>
      </c>
      <c r="C142" s="2" t="s">
        <v>203</v>
      </c>
      <c r="D142" s="2" t="s">
        <v>116</v>
      </c>
      <c r="E142" s="2">
        <v>2270.9</v>
      </c>
      <c r="F142" s="2">
        <v>70</v>
      </c>
      <c r="G142" s="2">
        <v>2757.8</v>
      </c>
      <c r="H142" s="2">
        <v>3389</v>
      </c>
      <c r="I142" s="2">
        <v>17</v>
      </c>
      <c r="J142" s="5">
        <v>728597.4</v>
      </c>
      <c r="K142" s="2">
        <v>171.2</v>
      </c>
      <c r="L142" s="2">
        <v>185.6</v>
      </c>
      <c r="M142" s="2">
        <v>1</v>
      </c>
      <c r="N142" s="2">
        <v>2.3</v>
      </c>
      <c r="O142" s="2">
        <v>31.7</v>
      </c>
      <c r="P142" s="2">
        <v>50.3</v>
      </c>
      <c r="Q142" s="13">
        <f>E142/G142</f>
        <v>0.8234462252520125</v>
      </c>
      <c r="R142" s="14">
        <v>0.7940384835643111</v>
      </c>
      <c r="S142" s="15">
        <f t="shared" si="2"/>
        <v>0.02940774168770144</v>
      </c>
    </row>
    <row r="143" spans="1:19" ht="12.75">
      <c r="A143" s="2">
        <v>327</v>
      </c>
      <c r="B143" s="2">
        <v>1223</v>
      </c>
      <c r="C143" s="2" t="s">
        <v>348</v>
      </c>
      <c r="D143" s="2" t="s">
        <v>116</v>
      </c>
      <c r="E143" s="2">
        <v>2657.4</v>
      </c>
      <c r="F143" s="2">
        <v>84.2</v>
      </c>
      <c r="G143" s="2">
        <v>3226</v>
      </c>
      <c r="H143" s="2">
        <v>3740.4</v>
      </c>
      <c r="I143" s="2">
        <v>20.2</v>
      </c>
      <c r="J143" s="5">
        <v>887051</v>
      </c>
      <c r="K143" s="2">
        <v>35.4</v>
      </c>
      <c r="L143" s="2">
        <v>53.3</v>
      </c>
      <c r="M143" s="2">
        <v>0.3</v>
      </c>
      <c r="N143" s="2">
        <v>0.6</v>
      </c>
      <c r="O143" s="2">
        <v>16.1</v>
      </c>
      <c r="P143" s="2">
        <v>54.6</v>
      </c>
      <c r="Q143" s="13">
        <f>E143/G143</f>
        <v>0.8237445753254805</v>
      </c>
      <c r="R143" s="14">
        <v>0.7940384835643111</v>
      </c>
      <c r="S143" s="15">
        <f t="shared" si="2"/>
        <v>0.02970609176116945</v>
      </c>
    </row>
    <row r="144" spans="1:19" ht="12.75">
      <c r="A144" s="2">
        <v>40</v>
      </c>
      <c r="B144" s="2">
        <v>1403</v>
      </c>
      <c r="C144" s="2" t="s">
        <v>55</v>
      </c>
      <c r="D144" s="2" t="s">
        <v>116</v>
      </c>
      <c r="E144" s="2">
        <v>2413.6</v>
      </c>
      <c r="F144" s="2">
        <v>67.6</v>
      </c>
      <c r="G144" s="2">
        <v>2923.1</v>
      </c>
      <c r="H144" s="2">
        <v>3804</v>
      </c>
      <c r="I144" s="2">
        <v>33.2</v>
      </c>
      <c r="J144" s="5">
        <v>982764.2</v>
      </c>
      <c r="K144" s="2">
        <v>50.3</v>
      </c>
      <c r="L144" s="2">
        <v>38.8</v>
      </c>
      <c r="M144" s="2">
        <v>1.3</v>
      </c>
      <c r="N144" s="2">
        <v>0.7</v>
      </c>
      <c r="O144" s="2">
        <v>25.1</v>
      </c>
      <c r="P144" s="2">
        <v>56.9</v>
      </c>
      <c r="Q144" s="13">
        <f>E144/G144</f>
        <v>0.8256987444835961</v>
      </c>
      <c r="R144" s="14">
        <v>0.7940384835643111</v>
      </c>
      <c r="S144" s="15">
        <f t="shared" si="2"/>
        <v>0.03166026091928509</v>
      </c>
    </row>
    <row r="145" spans="1:19" ht="12.75">
      <c r="A145" s="2">
        <v>6</v>
      </c>
      <c r="B145" s="2">
        <v>602</v>
      </c>
      <c r="C145" s="2" t="s">
        <v>21</v>
      </c>
      <c r="D145" s="2" t="s">
        <v>116</v>
      </c>
      <c r="E145" s="2">
        <v>2864.3</v>
      </c>
      <c r="F145" s="2">
        <v>78.9</v>
      </c>
      <c r="G145" s="2">
        <v>3460.8</v>
      </c>
      <c r="H145" s="2">
        <v>3569.6</v>
      </c>
      <c r="I145" s="2">
        <v>16</v>
      </c>
      <c r="J145" s="5">
        <v>1628776.4</v>
      </c>
      <c r="K145" s="2">
        <v>43.4</v>
      </c>
      <c r="L145" s="2">
        <v>43.7</v>
      </c>
      <c r="M145" s="2">
        <v>2.6</v>
      </c>
      <c r="N145" s="2">
        <v>0.9</v>
      </c>
      <c r="O145" s="2">
        <v>15.1</v>
      </c>
      <c r="P145" s="2">
        <v>48</v>
      </c>
      <c r="Q145" s="13">
        <f>E145/G145</f>
        <v>0.8276410078594545</v>
      </c>
      <c r="R145" s="14">
        <v>0.7940384835643111</v>
      </c>
      <c r="S145" s="15">
        <f t="shared" si="2"/>
        <v>0.03360252429514343</v>
      </c>
    </row>
    <row r="146" spans="1:19" ht="12.75">
      <c r="A146" s="2">
        <v>49</v>
      </c>
      <c r="B146" s="2">
        <v>1803</v>
      </c>
      <c r="C146" s="2" t="s">
        <v>64</v>
      </c>
      <c r="D146" s="2" t="s">
        <v>116</v>
      </c>
      <c r="E146" s="2">
        <v>2935.1</v>
      </c>
      <c r="F146" s="2">
        <v>81.2</v>
      </c>
      <c r="G146" s="2">
        <v>3531.7</v>
      </c>
      <c r="H146" s="2">
        <v>2543.1</v>
      </c>
      <c r="I146" s="2">
        <v>39.4</v>
      </c>
      <c r="J146" s="5">
        <v>1184792.6</v>
      </c>
      <c r="K146" s="2">
        <v>38.3</v>
      </c>
      <c r="L146" s="2">
        <v>43.3</v>
      </c>
      <c r="M146" s="2">
        <v>2.8</v>
      </c>
      <c r="N146" s="2">
        <v>0.5</v>
      </c>
      <c r="O146" s="2">
        <v>26.1</v>
      </c>
      <c r="P146" s="2">
        <v>56.3</v>
      </c>
      <c r="Q146" s="13">
        <f>E146/G146</f>
        <v>0.8310728544327095</v>
      </c>
      <c r="R146" s="14">
        <v>0.7940384835643111</v>
      </c>
      <c r="S146" s="15">
        <f t="shared" si="2"/>
        <v>0.03703437086839845</v>
      </c>
    </row>
    <row r="147" spans="1:19" ht="12.75">
      <c r="A147" s="2">
        <v>360</v>
      </c>
      <c r="B147" s="2">
        <v>1024</v>
      </c>
      <c r="C147" s="2" t="s">
        <v>381</v>
      </c>
      <c r="D147" s="2" t="s">
        <v>116</v>
      </c>
      <c r="E147" s="2">
        <v>2338.6</v>
      </c>
      <c r="F147" s="2">
        <v>73.2</v>
      </c>
      <c r="G147" s="2">
        <v>2813.2</v>
      </c>
      <c r="H147" s="2">
        <v>3045.6</v>
      </c>
      <c r="I147" s="2">
        <v>32.9</v>
      </c>
      <c r="J147" s="5">
        <v>919571</v>
      </c>
      <c r="K147" s="2">
        <v>100.8</v>
      </c>
      <c r="L147" s="2">
        <v>150</v>
      </c>
      <c r="M147" s="2">
        <v>1.8</v>
      </c>
      <c r="N147" s="2">
        <v>1.9</v>
      </c>
      <c r="O147" s="2">
        <v>20.1</v>
      </c>
      <c r="P147" s="2">
        <v>53.2</v>
      </c>
      <c r="Q147" s="13">
        <f>E147/G147</f>
        <v>0.8312953220531779</v>
      </c>
      <c r="R147" s="14">
        <v>0.7940384835643111</v>
      </c>
      <c r="S147" s="15">
        <f t="shared" si="2"/>
        <v>0.03725683848886685</v>
      </c>
    </row>
    <row r="148" spans="1:19" ht="12.75">
      <c r="A148" s="2">
        <v>141</v>
      </c>
      <c r="B148" s="2">
        <v>1005</v>
      </c>
      <c r="C148" s="2" t="s">
        <v>161</v>
      </c>
      <c r="D148" s="2" t="s">
        <v>116</v>
      </c>
      <c r="E148" s="2">
        <v>2323.3</v>
      </c>
      <c r="F148" s="2">
        <v>64.8</v>
      </c>
      <c r="G148" s="2">
        <v>2793.3</v>
      </c>
      <c r="H148" s="2">
        <v>3506.2</v>
      </c>
      <c r="I148" s="2">
        <v>65.4</v>
      </c>
      <c r="J148" s="5">
        <v>1275557.9</v>
      </c>
      <c r="K148" s="2">
        <v>52.6</v>
      </c>
      <c r="L148" s="2">
        <v>28.3</v>
      </c>
      <c r="M148" s="2">
        <v>6.6</v>
      </c>
      <c r="N148" s="2">
        <v>0.7</v>
      </c>
      <c r="O148" s="2">
        <v>64.9</v>
      </c>
      <c r="P148" s="2">
        <v>52.4</v>
      </c>
      <c r="Q148" s="13">
        <f>E148/G148</f>
        <v>0.8317402355636703</v>
      </c>
      <c r="R148" s="14">
        <v>0.7940384835643111</v>
      </c>
      <c r="S148" s="15">
        <f t="shared" si="2"/>
        <v>0.03770175199935921</v>
      </c>
    </row>
    <row r="149" spans="1:19" ht="12.75">
      <c r="A149" s="2">
        <v>281</v>
      </c>
      <c r="B149" s="2">
        <v>1817</v>
      </c>
      <c r="C149" s="2" t="s">
        <v>302</v>
      </c>
      <c r="D149" s="2" t="s">
        <v>116</v>
      </c>
      <c r="E149" s="2">
        <v>2801.3</v>
      </c>
      <c r="F149" s="2">
        <v>88</v>
      </c>
      <c r="G149" s="2">
        <v>3364.6</v>
      </c>
      <c r="H149" s="2">
        <v>2710.4</v>
      </c>
      <c r="I149" s="2">
        <v>10.3</v>
      </c>
      <c r="J149" s="5">
        <v>322951.7</v>
      </c>
      <c r="K149" s="2">
        <v>64</v>
      </c>
      <c r="L149" s="2">
        <v>46.2</v>
      </c>
      <c r="M149" s="2">
        <v>0.3</v>
      </c>
      <c r="N149" s="2">
        <v>0.4</v>
      </c>
      <c r="O149" s="2">
        <v>28</v>
      </c>
      <c r="P149" s="2">
        <v>59.6</v>
      </c>
      <c r="Q149" s="13">
        <f>E149/G149</f>
        <v>0.832580395886584</v>
      </c>
      <c r="R149" s="14">
        <v>0.7940384835643111</v>
      </c>
      <c r="S149" s="15">
        <f t="shared" si="2"/>
        <v>0.03854191232227289</v>
      </c>
    </row>
    <row r="150" spans="1:19" ht="12.75">
      <c r="A150" s="2">
        <v>250</v>
      </c>
      <c r="B150" s="2">
        <v>1221</v>
      </c>
      <c r="C150" s="2" t="s">
        <v>271</v>
      </c>
      <c r="D150" s="2" t="s">
        <v>116</v>
      </c>
      <c r="E150" s="2">
        <v>2456</v>
      </c>
      <c r="F150" s="2">
        <v>73</v>
      </c>
      <c r="G150" s="2">
        <v>2948.2</v>
      </c>
      <c r="H150" s="2">
        <v>3671.6</v>
      </c>
      <c r="I150" s="2">
        <v>1.8</v>
      </c>
      <c r="J150" s="5">
        <v>603107</v>
      </c>
      <c r="K150" s="2">
        <v>17.6</v>
      </c>
      <c r="L150" s="2">
        <v>25.6</v>
      </c>
      <c r="M150" s="2">
        <v>3.7</v>
      </c>
      <c r="N150" s="2">
        <v>0.4</v>
      </c>
      <c r="O150" s="2">
        <v>17.1</v>
      </c>
      <c r="P150" s="2">
        <v>67.3</v>
      </c>
      <c r="Q150" s="13">
        <f>E150/G150</f>
        <v>0.8330506749881283</v>
      </c>
      <c r="R150" s="14">
        <v>0.7940384835643111</v>
      </c>
      <c r="S150" s="15">
        <f t="shared" si="2"/>
        <v>0.03901219142381729</v>
      </c>
    </row>
    <row r="151" spans="1:19" ht="12.75">
      <c r="A151" s="2">
        <v>300</v>
      </c>
      <c r="B151" s="2">
        <v>2612</v>
      </c>
      <c r="C151" s="2" t="s">
        <v>321</v>
      </c>
      <c r="D151" s="2" t="s">
        <v>116</v>
      </c>
      <c r="E151" s="2">
        <v>2542.8</v>
      </c>
      <c r="F151" s="2">
        <v>71.3</v>
      </c>
      <c r="G151" s="2">
        <v>3052.1</v>
      </c>
      <c r="H151" s="2">
        <v>3177.1</v>
      </c>
      <c r="I151" s="2">
        <v>28.8</v>
      </c>
      <c r="J151" s="5">
        <v>1173603</v>
      </c>
      <c r="K151" s="2">
        <v>41.9</v>
      </c>
      <c r="L151" s="2">
        <v>60.3</v>
      </c>
      <c r="M151" s="2">
        <v>1.5</v>
      </c>
      <c r="N151" s="2">
        <v>0.6</v>
      </c>
      <c r="O151" s="2">
        <v>21.2</v>
      </c>
      <c r="P151" s="2">
        <v>62.5</v>
      </c>
      <c r="Q151" s="13">
        <f>E151/G151</f>
        <v>0.8331312866550901</v>
      </c>
      <c r="R151" s="14">
        <v>0.7940384835643111</v>
      </c>
      <c r="S151" s="15">
        <f t="shared" si="2"/>
        <v>0.039092803090779005</v>
      </c>
    </row>
    <row r="152" spans="1:19" ht="12.75">
      <c r="A152" s="2">
        <v>395</v>
      </c>
      <c r="B152" s="2">
        <v>810</v>
      </c>
      <c r="C152" s="2" t="s">
        <v>416</v>
      </c>
      <c r="D152" s="2" t="s">
        <v>116</v>
      </c>
      <c r="E152" s="2">
        <v>2599.3</v>
      </c>
      <c r="F152" s="2">
        <v>72.7</v>
      </c>
      <c r="G152" s="2">
        <v>3109</v>
      </c>
      <c r="H152" s="2">
        <v>3619.4</v>
      </c>
      <c r="I152" s="2">
        <v>20.7</v>
      </c>
      <c r="J152" s="5">
        <v>1182692</v>
      </c>
      <c r="K152" s="2">
        <v>27.7</v>
      </c>
      <c r="L152" s="2">
        <v>45.8</v>
      </c>
      <c r="M152" s="2">
        <v>2</v>
      </c>
      <c r="N152" s="2">
        <v>0.5</v>
      </c>
      <c r="O152" s="2">
        <v>21.4</v>
      </c>
      <c r="P152" s="2">
        <v>66</v>
      </c>
      <c r="Q152" s="13">
        <f>E152/G152</f>
        <v>0.8360566098423932</v>
      </c>
      <c r="R152" s="14">
        <v>0.7940384835643111</v>
      </c>
      <c r="S152" s="15">
        <f t="shared" si="2"/>
        <v>0.0420181262780821</v>
      </c>
    </row>
    <row r="153" spans="1:19" ht="12.75">
      <c r="A153" s="2">
        <v>33</v>
      </c>
      <c r="B153" s="2">
        <v>604</v>
      </c>
      <c r="C153" s="2" t="s">
        <v>48</v>
      </c>
      <c r="D153" s="2" t="s">
        <v>116</v>
      </c>
      <c r="E153" s="2">
        <v>2443.1</v>
      </c>
      <c r="F153" s="2">
        <v>64.4</v>
      </c>
      <c r="G153" s="2">
        <v>2921.2</v>
      </c>
      <c r="H153" s="2">
        <v>3870.6</v>
      </c>
      <c r="I153" s="2">
        <v>13.1</v>
      </c>
      <c r="J153" s="5">
        <v>1034411</v>
      </c>
      <c r="K153" s="2">
        <v>30</v>
      </c>
      <c r="L153" s="2">
        <v>34.2</v>
      </c>
      <c r="M153" s="2">
        <v>0.8</v>
      </c>
      <c r="N153" s="2">
        <v>0.6</v>
      </c>
      <c r="O153" s="2">
        <v>15.6</v>
      </c>
      <c r="P153" s="2">
        <v>50.7</v>
      </c>
      <c r="Q153" s="13">
        <f>E153/G153</f>
        <v>0.8363343831302205</v>
      </c>
      <c r="R153" s="14">
        <v>0.7940384835643111</v>
      </c>
      <c r="S153" s="15">
        <f t="shared" si="2"/>
        <v>0.0422958995659094</v>
      </c>
    </row>
    <row r="154" spans="1:19" ht="12.75">
      <c r="A154" s="2">
        <v>255</v>
      </c>
      <c r="B154" s="2">
        <v>1813</v>
      </c>
      <c r="C154" s="2" t="s">
        <v>276</v>
      </c>
      <c r="D154" s="2" t="s">
        <v>116</v>
      </c>
      <c r="E154" s="2">
        <v>2317.5</v>
      </c>
      <c r="F154" s="2">
        <v>68.5</v>
      </c>
      <c r="G154" s="2">
        <v>2759.6</v>
      </c>
      <c r="H154" s="2">
        <v>5215.2</v>
      </c>
      <c r="I154" s="2">
        <v>17</v>
      </c>
      <c r="J154" s="5">
        <v>966823</v>
      </c>
      <c r="K154" s="2">
        <v>21.9</v>
      </c>
      <c r="L154" s="2">
        <v>36.4</v>
      </c>
      <c r="M154" s="2">
        <v>0.1</v>
      </c>
      <c r="N154" s="2">
        <v>1.1</v>
      </c>
      <c r="O154" s="2">
        <v>19.2</v>
      </c>
      <c r="P154" s="2">
        <v>68</v>
      </c>
      <c r="Q154" s="13">
        <f>E154/G154</f>
        <v>0.8397956225539933</v>
      </c>
      <c r="R154" s="14">
        <v>0.7940384835643111</v>
      </c>
      <c r="S154" s="15">
        <f t="shared" si="2"/>
        <v>0.045757138989682256</v>
      </c>
    </row>
    <row r="155" spans="1:19" ht="12.75">
      <c r="A155" s="2">
        <v>42</v>
      </c>
      <c r="B155" s="2">
        <v>3002</v>
      </c>
      <c r="C155" s="2" t="s">
        <v>57</v>
      </c>
      <c r="D155" s="2" t="s">
        <v>116</v>
      </c>
      <c r="E155" s="2">
        <v>2412.7</v>
      </c>
      <c r="F155" s="2">
        <v>71.7</v>
      </c>
      <c r="G155" s="2">
        <v>2855.6</v>
      </c>
      <c r="H155" s="2">
        <v>3239.8</v>
      </c>
      <c r="I155" s="2">
        <v>39.8</v>
      </c>
      <c r="J155" s="5">
        <v>1189737.4</v>
      </c>
      <c r="K155" s="2">
        <v>66.4</v>
      </c>
      <c r="L155" s="2">
        <v>44.1</v>
      </c>
      <c r="M155" s="2">
        <v>2.6</v>
      </c>
      <c r="N155" s="2">
        <v>1.3</v>
      </c>
      <c r="O155" s="2">
        <v>29.3</v>
      </c>
      <c r="P155" s="2">
        <v>54.9</v>
      </c>
      <c r="Q155" s="13">
        <f>E155/G155</f>
        <v>0.8449012466732035</v>
      </c>
      <c r="R155" s="14">
        <v>0.7940384835643111</v>
      </c>
      <c r="S155" s="15">
        <f t="shared" si="2"/>
        <v>0.050862763108892484</v>
      </c>
    </row>
    <row r="156" spans="1:19" ht="12.75">
      <c r="A156" s="2">
        <v>173</v>
      </c>
      <c r="B156" s="2">
        <v>1011</v>
      </c>
      <c r="C156" s="2" t="s">
        <v>193</v>
      </c>
      <c r="D156" s="2" t="s">
        <v>116</v>
      </c>
      <c r="E156" s="2">
        <v>2057.3</v>
      </c>
      <c r="F156" s="2">
        <v>59.4</v>
      </c>
      <c r="G156" s="2">
        <v>2427.5</v>
      </c>
      <c r="H156" s="2">
        <v>3608.1</v>
      </c>
      <c r="I156" s="2">
        <v>32.1</v>
      </c>
      <c r="J156" s="5">
        <v>756869</v>
      </c>
      <c r="K156" s="2">
        <v>32.3</v>
      </c>
      <c r="L156" s="2">
        <v>93.2</v>
      </c>
      <c r="M156" s="2">
        <v>3.6</v>
      </c>
      <c r="N156" s="2">
        <v>1.1</v>
      </c>
      <c r="O156" s="2">
        <v>21.3</v>
      </c>
      <c r="P156" s="2">
        <v>41.9</v>
      </c>
      <c r="Q156" s="13">
        <f>E156/G156</f>
        <v>0.8474974253347065</v>
      </c>
      <c r="R156" s="14">
        <v>0.7940384835643111</v>
      </c>
      <c r="S156" s="15">
        <f t="shared" si="2"/>
        <v>0.05345894177039545</v>
      </c>
    </row>
    <row r="157" spans="1:19" ht="12.75">
      <c r="A157" s="2">
        <v>39</v>
      </c>
      <c r="B157" s="2">
        <v>1204</v>
      </c>
      <c r="C157" s="2" t="s">
        <v>54</v>
      </c>
      <c r="D157" s="2" t="s">
        <v>116</v>
      </c>
      <c r="E157" s="2">
        <v>2951.3</v>
      </c>
      <c r="F157" s="2">
        <v>84</v>
      </c>
      <c r="G157" s="2">
        <v>3481.3</v>
      </c>
      <c r="H157" s="2">
        <v>5520</v>
      </c>
      <c r="I157" s="2">
        <v>2.8</v>
      </c>
      <c r="J157" s="5">
        <v>1798735</v>
      </c>
      <c r="K157" s="2">
        <v>72.3</v>
      </c>
      <c r="L157" s="2">
        <v>68</v>
      </c>
      <c r="M157" s="2">
        <v>8</v>
      </c>
      <c r="N157" s="2">
        <v>0.5</v>
      </c>
      <c r="O157" s="2">
        <v>21.9</v>
      </c>
      <c r="P157" s="2">
        <v>56.2</v>
      </c>
      <c r="Q157" s="13">
        <f>E157/G157</f>
        <v>0.8477580214287767</v>
      </c>
      <c r="R157" s="14">
        <v>0.7940384835643111</v>
      </c>
      <c r="S157" s="15">
        <f t="shared" si="2"/>
        <v>0.053719537864465594</v>
      </c>
    </row>
    <row r="158" spans="1:19" ht="12.75">
      <c r="A158" s="2">
        <v>299</v>
      </c>
      <c r="B158" s="2">
        <v>1818</v>
      </c>
      <c r="C158" s="2" t="s">
        <v>320</v>
      </c>
      <c r="D158" s="2" t="s">
        <v>116</v>
      </c>
      <c r="E158" s="2">
        <v>2620.6</v>
      </c>
      <c r="F158" s="2">
        <v>79.7</v>
      </c>
      <c r="G158" s="2">
        <v>3088</v>
      </c>
      <c r="H158" s="2">
        <v>4452.8</v>
      </c>
      <c r="I158" s="2">
        <v>32.7</v>
      </c>
      <c r="J158" s="5">
        <v>2412609.2</v>
      </c>
      <c r="K158" s="2">
        <v>40.6</v>
      </c>
      <c r="L158" s="2">
        <v>33.7</v>
      </c>
      <c r="M158" s="2">
        <v>1.1</v>
      </c>
      <c r="N158" s="2">
        <v>1.3</v>
      </c>
      <c r="O158" s="2">
        <v>15.1</v>
      </c>
      <c r="P158" s="2">
        <v>62.9</v>
      </c>
      <c r="Q158" s="13">
        <f>E158/G158</f>
        <v>0.8486398963730569</v>
      </c>
      <c r="R158" s="14">
        <v>0.7940384835643111</v>
      </c>
      <c r="S158" s="15">
        <f t="shared" si="2"/>
        <v>0.054601412808745864</v>
      </c>
    </row>
    <row r="159" spans="1:19" ht="12.75">
      <c r="A159" s="2">
        <v>8</v>
      </c>
      <c r="B159" s="2">
        <v>3202</v>
      </c>
      <c r="C159" s="2" t="s">
        <v>23</v>
      </c>
      <c r="D159" s="2" t="s">
        <v>116</v>
      </c>
      <c r="E159" s="2">
        <v>2432.5</v>
      </c>
      <c r="F159" s="2">
        <v>65.9</v>
      </c>
      <c r="G159" s="2">
        <v>2865.4</v>
      </c>
      <c r="H159" s="2">
        <v>4946.3</v>
      </c>
      <c r="I159" s="2">
        <v>56.5</v>
      </c>
      <c r="J159" s="5">
        <v>1222085</v>
      </c>
      <c r="K159" s="2">
        <v>25.4</v>
      </c>
      <c r="L159" s="2">
        <v>16.2</v>
      </c>
      <c r="M159" s="2">
        <v>1.5</v>
      </c>
      <c r="N159" s="2">
        <v>1.4</v>
      </c>
      <c r="O159" s="2">
        <v>17.1</v>
      </c>
      <c r="P159" s="2">
        <v>50.8</v>
      </c>
      <c r="Q159" s="13">
        <f>E159/G159</f>
        <v>0.8489216165282334</v>
      </c>
      <c r="R159" s="14">
        <v>0.7940384835643111</v>
      </c>
      <c r="S159" s="15">
        <f t="shared" si="2"/>
        <v>0.05488313296392233</v>
      </c>
    </row>
    <row r="160" spans="1:19" ht="12.75">
      <c r="A160" s="2">
        <v>239</v>
      </c>
      <c r="B160" s="2">
        <v>1420</v>
      </c>
      <c r="C160" s="2" t="s">
        <v>260</v>
      </c>
      <c r="D160" s="2" t="s">
        <v>116</v>
      </c>
      <c r="E160" s="2">
        <v>2835</v>
      </c>
      <c r="F160" s="2">
        <v>85</v>
      </c>
      <c r="G160" s="2">
        <v>3333.7</v>
      </c>
      <c r="H160" s="2">
        <v>6935.7</v>
      </c>
      <c r="I160" s="2">
        <v>61.6</v>
      </c>
      <c r="J160" s="5">
        <v>558076.4</v>
      </c>
      <c r="K160" s="2">
        <v>53.7</v>
      </c>
      <c r="L160" s="2">
        <v>68.3</v>
      </c>
      <c r="M160" s="2">
        <v>1.3</v>
      </c>
      <c r="N160" s="2">
        <v>0.7</v>
      </c>
      <c r="O160" s="2">
        <v>31.2</v>
      </c>
      <c r="P160" s="2">
        <v>52.2</v>
      </c>
      <c r="Q160" s="13">
        <f>E160/G160</f>
        <v>0.8504064552899182</v>
      </c>
      <c r="R160" s="14">
        <v>0.7940384835643111</v>
      </c>
      <c r="S160" s="15">
        <f t="shared" si="2"/>
        <v>0.05636797172560715</v>
      </c>
    </row>
    <row r="161" spans="1:19" ht="12.75">
      <c r="A161" s="2">
        <v>325</v>
      </c>
      <c r="B161" s="2">
        <v>1820</v>
      </c>
      <c r="C161" s="2" t="s">
        <v>346</v>
      </c>
      <c r="D161" s="2" t="s">
        <v>116</v>
      </c>
      <c r="E161" s="2">
        <v>2453.5</v>
      </c>
      <c r="F161" s="2">
        <v>71</v>
      </c>
      <c r="G161" s="2">
        <v>2885</v>
      </c>
      <c r="H161" s="2">
        <v>4985.8</v>
      </c>
      <c r="I161" s="2">
        <v>4.2</v>
      </c>
      <c r="J161" s="5">
        <v>890493.6</v>
      </c>
      <c r="K161" s="2">
        <v>29.4</v>
      </c>
      <c r="L161" s="2">
        <v>22.4</v>
      </c>
      <c r="M161" s="2">
        <v>0</v>
      </c>
      <c r="N161" s="2">
        <v>0.3</v>
      </c>
      <c r="O161" s="2">
        <v>21.5</v>
      </c>
      <c r="P161" s="2">
        <v>50.5</v>
      </c>
      <c r="Q161" s="13">
        <f>E161/G161</f>
        <v>0.8504332755632582</v>
      </c>
      <c r="R161" s="14">
        <v>0.7940384835643111</v>
      </c>
      <c r="S161" s="15">
        <f t="shared" si="2"/>
        <v>0.05639479199894715</v>
      </c>
    </row>
    <row r="162" spans="1:19" ht="12.75">
      <c r="A162" s="2">
        <v>50</v>
      </c>
      <c r="B162" s="2">
        <v>3204</v>
      </c>
      <c r="C162" s="2" t="s">
        <v>65</v>
      </c>
      <c r="D162" s="2" t="s">
        <v>116</v>
      </c>
      <c r="E162" s="2">
        <v>2380.8</v>
      </c>
      <c r="F162" s="2">
        <v>73.5</v>
      </c>
      <c r="G162" s="2">
        <v>2799.3</v>
      </c>
      <c r="H162" s="2">
        <v>3932</v>
      </c>
      <c r="I162" s="2">
        <v>26.5</v>
      </c>
      <c r="J162" s="5">
        <v>738364</v>
      </c>
      <c r="K162" s="2">
        <v>35.4</v>
      </c>
      <c r="L162" s="2">
        <v>35.1</v>
      </c>
      <c r="M162" s="2">
        <v>10.9</v>
      </c>
      <c r="N162" s="2">
        <v>1</v>
      </c>
      <c r="O162" s="2">
        <v>27.9</v>
      </c>
      <c r="P162" s="2">
        <v>59.7</v>
      </c>
      <c r="Q162" s="13">
        <f>E162/G162</f>
        <v>0.8504983388704319</v>
      </c>
      <c r="R162" s="14">
        <v>0.7940384835643111</v>
      </c>
      <c r="S162" s="15">
        <f t="shared" si="2"/>
        <v>0.056459855306120854</v>
      </c>
    </row>
    <row r="163" spans="1:19" ht="12.75">
      <c r="A163" s="2">
        <v>91</v>
      </c>
      <c r="B163" s="2">
        <v>1805</v>
      </c>
      <c r="C163" s="2" t="s">
        <v>106</v>
      </c>
      <c r="D163" s="2" t="s">
        <v>116</v>
      </c>
      <c r="E163" s="2">
        <v>2444.8</v>
      </c>
      <c r="F163" s="2">
        <v>68.6</v>
      </c>
      <c r="G163" s="2">
        <v>2868.6</v>
      </c>
      <c r="H163" s="2">
        <v>4437.8</v>
      </c>
      <c r="I163" s="2">
        <v>30.6</v>
      </c>
      <c r="J163" s="5">
        <v>922849.7</v>
      </c>
      <c r="K163" s="2">
        <v>32.4</v>
      </c>
      <c r="L163" s="2">
        <v>73.3</v>
      </c>
      <c r="M163" s="2">
        <v>11.4</v>
      </c>
      <c r="N163" s="2">
        <v>4</v>
      </c>
      <c r="O163" s="2">
        <v>24.8</v>
      </c>
      <c r="P163" s="2">
        <v>44.1</v>
      </c>
      <c r="Q163" s="13">
        <f>E163/G163</f>
        <v>0.8522624276650632</v>
      </c>
      <c r="R163" s="14">
        <v>0.7940384835643111</v>
      </c>
      <c r="S163" s="15">
        <f t="shared" si="2"/>
        <v>0.058223944100752156</v>
      </c>
    </row>
    <row r="164" spans="1:19" ht="12.75">
      <c r="A164" s="2">
        <v>288</v>
      </c>
      <c r="B164" s="2">
        <v>2611</v>
      </c>
      <c r="C164" s="2" t="s">
        <v>309</v>
      </c>
      <c r="D164" s="2" t="s">
        <v>116</v>
      </c>
      <c r="E164" s="2">
        <v>2337.9</v>
      </c>
      <c r="F164" s="2">
        <v>73.7</v>
      </c>
      <c r="G164" s="2">
        <v>2724.1</v>
      </c>
      <c r="H164" s="2">
        <v>2818.1</v>
      </c>
      <c r="I164" s="2">
        <v>51.5</v>
      </c>
      <c r="J164" s="5">
        <v>1061283.3</v>
      </c>
      <c r="K164" s="2">
        <v>71.9</v>
      </c>
      <c r="L164" s="2">
        <v>57.9</v>
      </c>
      <c r="M164" s="2">
        <v>1.4</v>
      </c>
      <c r="N164" s="2">
        <v>2.7</v>
      </c>
      <c r="O164" s="2">
        <v>36.1</v>
      </c>
      <c r="P164" s="2">
        <v>47.7</v>
      </c>
      <c r="Q164" s="13">
        <f>E164/G164</f>
        <v>0.8582284057119783</v>
      </c>
      <c r="R164" s="14">
        <v>0.7940384835643111</v>
      </c>
      <c r="S164" s="15">
        <f t="shared" si="2"/>
        <v>0.06418992214766728</v>
      </c>
    </row>
    <row r="165" spans="1:19" ht="12.75">
      <c r="A165" s="2">
        <v>331</v>
      </c>
      <c r="B165" s="2">
        <v>618</v>
      </c>
      <c r="C165" s="2" t="s">
        <v>352</v>
      </c>
      <c r="D165" s="2" t="s">
        <v>116</v>
      </c>
      <c r="E165" s="2">
        <v>2313.5</v>
      </c>
      <c r="F165" s="2">
        <v>64.8</v>
      </c>
      <c r="G165" s="2">
        <v>2691.5</v>
      </c>
      <c r="H165" s="2">
        <v>3199.4</v>
      </c>
      <c r="I165" s="2">
        <v>17.3</v>
      </c>
      <c r="J165" s="5">
        <v>1823898.8</v>
      </c>
      <c r="K165" s="2">
        <v>27.3</v>
      </c>
      <c r="L165" s="2">
        <v>22.7</v>
      </c>
      <c r="M165" s="2">
        <v>1.2</v>
      </c>
      <c r="N165" s="2">
        <v>1.2</v>
      </c>
      <c r="O165" s="2">
        <v>16</v>
      </c>
      <c r="P165" s="2">
        <v>49.1</v>
      </c>
      <c r="Q165" s="13">
        <f>E165/G165</f>
        <v>0.8595578673602081</v>
      </c>
      <c r="R165" s="14">
        <v>0.7940384835643111</v>
      </c>
      <c r="S165" s="15">
        <f t="shared" si="2"/>
        <v>0.06551938379589706</v>
      </c>
    </row>
    <row r="166" spans="1:19" ht="12.75">
      <c r="A166" s="2">
        <v>47</v>
      </c>
      <c r="B166" s="2">
        <v>2411</v>
      </c>
      <c r="C166" s="2" t="s">
        <v>62</v>
      </c>
      <c r="D166" s="2" t="s">
        <v>116</v>
      </c>
      <c r="E166" s="2">
        <v>3085.1</v>
      </c>
      <c r="F166" s="2">
        <v>94.7</v>
      </c>
      <c r="G166" s="2">
        <v>3574.8</v>
      </c>
      <c r="H166" s="2">
        <v>5815.5</v>
      </c>
      <c r="I166" s="2">
        <v>13.9</v>
      </c>
      <c r="J166" s="5">
        <v>2633074</v>
      </c>
      <c r="K166" s="2">
        <v>28.6</v>
      </c>
      <c r="L166" s="2">
        <v>46.4</v>
      </c>
      <c r="M166" s="2">
        <v>1.6</v>
      </c>
      <c r="N166" s="2">
        <v>1.6</v>
      </c>
      <c r="O166" s="2">
        <v>63.1</v>
      </c>
      <c r="P166" s="2">
        <v>45.5</v>
      </c>
      <c r="Q166" s="13">
        <f>E166/G166</f>
        <v>0.8630133154302337</v>
      </c>
      <c r="R166" s="14">
        <v>0.7940384835643111</v>
      </c>
      <c r="S166" s="15">
        <f t="shared" si="2"/>
        <v>0.06897483186592268</v>
      </c>
    </row>
    <row r="167" spans="1:19" ht="12.75">
      <c r="A167" s="2">
        <v>401</v>
      </c>
      <c r="B167" s="2">
        <v>2436</v>
      </c>
      <c r="C167" s="2" t="s">
        <v>422</v>
      </c>
      <c r="D167" s="2" t="s">
        <v>116</v>
      </c>
      <c r="E167" s="2">
        <v>2955.3</v>
      </c>
      <c r="F167" s="2">
        <v>85</v>
      </c>
      <c r="G167" s="2">
        <v>3423</v>
      </c>
      <c r="H167" s="2">
        <v>4237.6</v>
      </c>
      <c r="I167" s="2">
        <v>78.1</v>
      </c>
      <c r="J167" s="5">
        <v>1444224.2</v>
      </c>
      <c r="K167" s="2">
        <v>118</v>
      </c>
      <c r="L167" s="2">
        <v>109.4</v>
      </c>
      <c r="M167" s="2">
        <v>7.7</v>
      </c>
      <c r="N167" s="2">
        <v>0.3</v>
      </c>
      <c r="O167" s="2">
        <v>29.4</v>
      </c>
      <c r="P167" s="2">
        <v>43.9</v>
      </c>
      <c r="Q167" s="13">
        <f>E167/G167</f>
        <v>0.8633654688869413</v>
      </c>
      <c r="R167" s="14">
        <v>0.7940384835643111</v>
      </c>
      <c r="S167" s="15">
        <f t="shared" si="2"/>
        <v>0.06932698532263026</v>
      </c>
    </row>
    <row r="168" spans="1:19" ht="12.75">
      <c r="A168" s="2">
        <v>199</v>
      </c>
      <c r="B168" s="2">
        <v>805</v>
      </c>
      <c r="C168" s="2" t="s">
        <v>219</v>
      </c>
      <c r="D168" s="2" t="s">
        <v>116</v>
      </c>
      <c r="E168" s="2">
        <v>2386.9</v>
      </c>
      <c r="F168" s="2">
        <v>67.4</v>
      </c>
      <c r="G168" s="2">
        <v>2757.8</v>
      </c>
      <c r="H168" s="2">
        <v>3638</v>
      </c>
      <c r="I168" s="2">
        <v>30.7</v>
      </c>
      <c r="J168" s="5">
        <v>647048.9</v>
      </c>
      <c r="K168" s="2">
        <v>61.8</v>
      </c>
      <c r="L168" s="2">
        <v>50.2</v>
      </c>
      <c r="M168" s="2">
        <v>1.1</v>
      </c>
      <c r="N168" s="2">
        <v>2.5</v>
      </c>
      <c r="O168" s="2">
        <v>29.3</v>
      </c>
      <c r="P168" s="2">
        <v>64.4</v>
      </c>
      <c r="Q168" s="13">
        <f>E168/G168</f>
        <v>0.8655087388498078</v>
      </c>
      <c r="R168" s="14">
        <v>0.7940384835643111</v>
      </c>
      <c r="S168" s="15">
        <f t="shared" si="2"/>
        <v>0.07147025528549678</v>
      </c>
    </row>
    <row r="169" spans="1:19" ht="12.75">
      <c r="A169" s="2">
        <v>139</v>
      </c>
      <c r="B169" s="2">
        <v>1807</v>
      </c>
      <c r="C169" s="2" t="s">
        <v>159</v>
      </c>
      <c r="D169" s="2" t="s">
        <v>116</v>
      </c>
      <c r="E169" s="2">
        <v>2859.7</v>
      </c>
      <c r="F169" s="2">
        <v>87.5</v>
      </c>
      <c r="G169" s="2">
        <v>3299.6</v>
      </c>
      <c r="H169" s="2">
        <v>3355.6</v>
      </c>
      <c r="I169" s="2">
        <v>14.7</v>
      </c>
      <c r="J169" s="5">
        <v>1521884</v>
      </c>
      <c r="K169" s="2">
        <v>31.3</v>
      </c>
      <c r="L169" s="2">
        <v>39.1</v>
      </c>
      <c r="M169" s="2">
        <v>1</v>
      </c>
      <c r="N169" s="2">
        <v>2</v>
      </c>
      <c r="O169" s="2">
        <v>18.5</v>
      </c>
      <c r="P169" s="2">
        <v>51.8</v>
      </c>
      <c r="Q169" s="13">
        <f>E169/G169</f>
        <v>0.8666808097951266</v>
      </c>
      <c r="R169" s="14">
        <v>0.7940384835643111</v>
      </c>
      <c r="S169" s="15">
        <f t="shared" si="2"/>
        <v>0.07264232623081557</v>
      </c>
    </row>
    <row r="170" spans="1:19" ht="12.75">
      <c r="A170" s="2">
        <v>154</v>
      </c>
      <c r="B170" s="2">
        <v>609</v>
      </c>
      <c r="C170" s="2" t="s">
        <v>174</v>
      </c>
      <c r="D170" s="2" t="s">
        <v>116</v>
      </c>
      <c r="E170" s="2">
        <v>2670.2</v>
      </c>
      <c r="F170" s="2">
        <v>70.6</v>
      </c>
      <c r="G170" s="2">
        <v>3078.8</v>
      </c>
      <c r="H170" s="2">
        <v>2891.7</v>
      </c>
      <c r="I170" s="2">
        <v>43.9</v>
      </c>
      <c r="J170" s="5">
        <v>643311.7</v>
      </c>
      <c r="K170" s="2">
        <v>61.3</v>
      </c>
      <c r="L170" s="2">
        <v>32.1</v>
      </c>
      <c r="M170" s="2">
        <v>1.1</v>
      </c>
      <c r="N170" s="2">
        <v>7.4</v>
      </c>
      <c r="O170" s="2">
        <v>13.8</v>
      </c>
      <c r="P170" s="2">
        <v>66.5</v>
      </c>
      <c r="Q170" s="13">
        <f>E170/G170</f>
        <v>0.867285955567104</v>
      </c>
      <c r="R170" s="14">
        <v>0.7940384835643111</v>
      </c>
      <c r="S170" s="15">
        <f t="shared" si="2"/>
        <v>0.07324747200279291</v>
      </c>
    </row>
    <row r="171" spans="1:19" ht="12.75">
      <c r="A171" s="2">
        <v>162</v>
      </c>
      <c r="B171" s="2">
        <v>1811</v>
      </c>
      <c r="C171" s="2" t="s">
        <v>182</v>
      </c>
      <c r="D171" s="2" t="s">
        <v>116</v>
      </c>
      <c r="E171" s="2">
        <v>2534.9</v>
      </c>
      <c r="F171" s="2">
        <v>68.3</v>
      </c>
      <c r="G171" s="2">
        <v>2922.1</v>
      </c>
      <c r="H171" s="2">
        <v>3430.4</v>
      </c>
      <c r="I171" s="2">
        <v>39.3</v>
      </c>
      <c r="J171" s="5">
        <v>1824869</v>
      </c>
      <c r="K171" s="2">
        <v>46.7</v>
      </c>
      <c r="L171" s="2">
        <v>52.1</v>
      </c>
      <c r="M171" s="2">
        <v>9.2</v>
      </c>
      <c r="N171" s="2">
        <v>5.1</v>
      </c>
      <c r="O171" s="2">
        <v>13.2</v>
      </c>
      <c r="P171" s="2">
        <v>48.1</v>
      </c>
      <c r="Q171" s="13">
        <f>E171/G171</f>
        <v>0.8674925567229048</v>
      </c>
      <c r="R171" s="14">
        <v>0.7940384835643111</v>
      </c>
      <c r="S171" s="15">
        <f t="shared" si="2"/>
        <v>0.07345407315859376</v>
      </c>
    </row>
    <row r="172" spans="1:19" ht="12.75">
      <c r="A172" s="2">
        <v>137</v>
      </c>
      <c r="B172" s="2">
        <v>608</v>
      </c>
      <c r="C172" s="2" t="s">
        <v>157</v>
      </c>
      <c r="D172" s="2" t="s">
        <v>116</v>
      </c>
      <c r="E172" s="2">
        <v>2579.8</v>
      </c>
      <c r="F172" s="2">
        <v>72.2</v>
      </c>
      <c r="G172" s="2">
        <v>2965.9</v>
      </c>
      <c r="H172" s="2">
        <v>4248.4</v>
      </c>
      <c r="I172" s="2">
        <v>39</v>
      </c>
      <c r="J172" s="5">
        <v>559004</v>
      </c>
      <c r="K172" s="2">
        <v>67.6</v>
      </c>
      <c r="L172" s="2">
        <v>41.3</v>
      </c>
      <c r="M172" s="2">
        <v>0.2</v>
      </c>
      <c r="N172" s="2">
        <v>4.4</v>
      </c>
      <c r="O172" s="2">
        <v>16.6</v>
      </c>
      <c r="P172" s="2">
        <v>47.2</v>
      </c>
      <c r="Q172" s="13">
        <f>E172/G172</f>
        <v>0.8698202906369062</v>
      </c>
      <c r="R172" s="14">
        <v>0.7940384835643111</v>
      </c>
      <c r="S172" s="15">
        <f t="shared" si="2"/>
        <v>0.07578180707259519</v>
      </c>
    </row>
    <row r="173" spans="1:19" ht="12.75">
      <c r="A173" s="2">
        <v>194</v>
      </c>
      <c r="B173" s="2">
        <v>412</v>
      </c>
      <c r="C173" s="2" t="s">
        <v>214</v>
      </c>
      <c r="D173" s="2" t="s">
        <v>116</v>
      </c>
      <c r="E173" s="2">
        <v>2849.1</v>
      </c>
      <c r="F173" s="2">
        <v>72.6</v>
      </c>
      <c r="G173" s="2">
        <v>3251.4</v>
      </c>
      <c r="H173" s="2">
        <v>3044.7</v>
      </c>
      <c r="I173" s="2">
        <v>33.5</v>
      </c>
      <c r="J173" s="5">
        <v>1051879</v>
      </c>
      <c r="K173" s="2">
        <v>31.6</v>
      </c>
      <c r="L173" s="2">
        <v>41.4</v>
      </c>
      <c r="M173" s="2">
        <v>10</v>
      </c>
      <c r="N173" s="2">
        <v>0.8</v>
      </c>
      <c r="O173" s="2">
        <v>15.2</v>
      </c>
      <c r="P173" s="2">
        <v>52.2</v>
      </c>
      <c r="Q173" s="13">
        <f>E173/G173</f>
        <v>0.8762686842590883</v>
      </c>
      <c r="R173" s="14">
        <v>0.7940384835643111</v>
      </c>
      <c r="S173" s="15">
        <f t="shared" si="2"/>
        <v>0.08223020069477727</v>
      </c>
    </row>
    <row r="174" spans="1:19" ht="12.75">
      <c r="A174" s="2">
        <v>117</v>
      </c>
      <c r="B174" s="2">
        <v>3010</v>
      </c>
      <c r="C174" s="2" t="s">
        <v>137</v>
      </c>
      <c r="D174" s="2" t="s">
        <v>116</v>
      </c>
      <c r="E174" s="2">
        <v>2620.5</v>
      </c>
      <c r="F174" s="2">
        <v>76.1</v>
      </c>
      <c r="G174" s="2">
        <v>2983.7</v>
      </c>
      <c r="H174" s="2">
        <v>3701.7</v>
      </c>
      <c r="I174" s="2">
        <v>19.1</v>
      </c>
      <c r="J174" s="5">
        <v>1078161.3</v>
      </c>
      <c r="K174" s="2">
        <v>51</v>
      </c>
      <c r="L174" s="2">
        <v>51.2</v>
      </c>
      <c r="M174" s="2">
        <v>0.9</v>
      </c>
      <c r="N174" s="2">
        <v>4.4</v>
      </c>
      <c r="O174" s="2">
        <v>19</v>
      </c>
      <c r="P174" s="2">
        <v>43.4</v>
      </c>
      <c r="Q174" s="13">
        <f>E174/G174</f>
        <v>0.8782719442303181</v>
      </c>
      <c r="R174" s="14">
        <v>0.7940384835643111</v>
      </c>
      <c r="S174" s="15">
        <f t="shared" si="2"/>
        <v>0.08423346066600701</v>
      </c>
    </row>
    <row r="175" spans="1:19" ht="12.75">
      <c r="A175" s="2">
        <v>90</v>
      </c>
      <c r="B175" s="2">
        <v>1804</v>
      </c>
      <c r="C175" s="2" t="s">
        <v>105</v>
      </c>
      <c r="D175" s="2" t="s">
        <v>116</v>
      </c>
      <c r="E175" s="2">
        <v>2728.3</v>
      </c>
      <c r="F175" s="2">
        <v>84.5</v>
      </c>
      <c r="G175" s="2">
        <v>3097</v>
      </c>
      <c r="H175" s="2">
        <v>2639.3</v>
      </c>
      <c r="I175" s="2">
        <v>38.9</v>
      </c>
      <c r="J175" s="5">
        <v>872282</v>
      </c>
      <c r="K175" s="2">
        <v>24.4</v>
      </c>
      <c r="L175" s="2">
        <v>24.6</v>
      </c>
      <c r="M175" s="2">
        <v>0</v>
      </c>
      <c r="N175" s="2">
        <v>6.3</v>
      </c>
      <c r="O175" s="2">
        <v>17.4</v>
      </c>
      <c r="P175" s="2">
        <v>76.5</v>
      </c>
      <c r="Q175" s="13">
        <f>E175/G175</f>
        <v>0.8809493057797869</v>
      </c>
      <c r="R175" s="14">
        <v>0.7940384835643111</v>
      </c>
      <c r="S175" s="15">
        <f t="shared" si="2"/>
        <v>0.08691082221547586</v>
      </c>
    </row>
    <row r="176" spans="1:19" ht="12.75">
      <c r="A176" s="2">
        <v>384</v>
      </c>
      <c r="B176" s="2">
        <v>2434</v>
      </c>
      <c r="C176" s="2" t="s">
        <v>405</v>
      </c>
      <c r="D176" s="2" t="s">
        <v>116</v>
      </c>
      <c r="E176" s="2">
        <v>2470.6</v>
      </c>
      <c r="F176" s="2">
        <v>71.5</v>
      </c>
      <c r="G176" s="2">
        <v>2799.1</v>
      </c>
      <c r="H176" s="2">
        <v>3491.3</v>
      </c>
      <c r="I176" s="2">
        <v>10.3</v>
      </c>
      <c r="J176" s="5">
        <v>2153143.1</v>
      </c>
      <c r="K176" s="2">
        <v>115</v>
      </c>
      <c r="L176" s="2">
        <v>99</v>
      </c>
      <c r="M176" s="2">
        <v>6.1</v>
      </c>
      <c r="N176" s="2">
        <v>1.3</v>
      </c>
      <c r="O176" s="2">
        <v>17</v>
      </c>
      <c r="P176" s="2">
        <v>58.6</v>
      </c>
      <c r="Q176" s="13">
        <f>E176/G176</f>
        <v>0.8826408488442714</v>
      </c>
      <c r="R176" s="14">
        <v>0.7940384835643111</v>
      </c>
      <c r="S176" s="15">
        <f t="shared" si="2"/>
        <v>0.08860236527996035</v>
      </c>
    </row>
    <row r="177" spans="1:19" ht="12.75">
      <c r="A177" s="2">
        <v>120</v>
      </c>
      <c r="B177" s="2">
        <v>2606</v>
      </c>
      <c r="C177" s="2" t="s">
        <v>140</v>
      </c>
      <c r="D177" s="2" t="s">
        <v>116</v>
      </c>
      <c r="E177" s="2">
        <v>2601.5</v>
      </c>
      <c r="F177" s="2">
        <v>71.8</v>
      </c>
      <c r="G177" s="2">
        <v>2940.4</v>
      </c>
      <c r="H177" s="2">
        <v>3295.8</v>
      </c>
      <c r="I177" s="2">
        <v>46.6</v>
      </c>
      <c r="J177" s="5">
        <v>2693128.3</v>
      </c>
      <c r="K177" s="2">
        <v>85.8</v>
      </c>
      <c r="L177" s="2">
        <v>222.8</v>
      </c>
      <c r="M177" s="2">
        <v>9.5</v>
      </c>
      <c r="N177" s="2">
        <v>3.8</v>
      </c>
      <c r="O177" s="2">
        <v>42.9</v>
      </c>
      <c r="P177" s="2">
        <v>42.7</v>
      </c>
      <c r="Q177" s="13">
        <f>E177/G177</f>
        <v>0.884743572303088</v>
      </c>
      <c r="R177" s="14">
        <v>0.7940384835643111</v>
      </c>
      <c r="S177" s="15">
        <f t="shared" si="2"/>
        <v>0.09070508873877692</v>
      </c>
    </row>
    <row r="178" spans="1:19" ht="12.75">
      <c r="A178" s="2">
        <v>92</v>
      </c>
      <c r="B178" s="2">
        <v>2414</v>
      </c>
      <c r="C178" s="2" t="s">
        <v>107</v>
      </c>
      <c r="D178" s="2" t="s">
        <v>116</v>
      </c>
      <c r="E178" s="2">
        <v>2498.4</v>
      </c>
      <c r="F178" s="2">
        <v>64.5</v>
      </c>
      <c r="G178" s="2">
        <v>2819.1</v>
      </c>
      <c r="H178" s="2">
        <v>3317.8</v>
      </c>
      <c r="I178" s="2">
        <v>22.1</v>
      </c>
      <c r="J178" s="5">
        <v>1639631.9</v>
      </c>
      <c r="K178" s="2">
        <v>94.1</v>
      </c>
      <c r="L178" s="2">
        <v>61</v>
      </c>
      <c r="M178" s="2">
        <v>1.2</v>
      </c>
      <c r="N178" s="2">
        <v>0.8</v>
      </c>
      <c r="O178" s="2">
        <v>20.2</v>
      </c>
      <c r="P178" s="2">
        <v>55</v>
      </c>
      <c r="Q178" s="13">
        <f>E178/G178</f>
        <v>0.8862402894540812</v>
      </c>
      <c r="R178" s="14">
        <v>0.7940384835643111</v>
      </c>
      <c r="S178" s="15">
        <f t="shared" si="2"/>
        <v>0.09220180588977012</v>
      </c>
    </row>
    <row r="179" spans="1:19" s="8" customFormat="1" ht="12.75">
      <c r="A179" s="6">
        <v>336</v>
      </c>
      <c r="B179" s="6">
        <v>3032</v>
      </c>
      <c r="C179" s="6" t="s">
        <v>357</v>
      </c>
      <c r="D179" s="6" t="s">
        <v>116</v>
      </c>
      <c r="E179" s="6">
        <v>2791.8</v>
      </c>
      <c r="F179" s="6">
        <v>77.5</v>
      </c>
      <c r="G179" s="6">
        <v>3101.1</v>
      </c>
      <c r="H179" s="6">
        <v>1750.6</v>
      </c>
      <c r="I179" s="6">
        <v>61.1</v>
      </c>
      <c r="J179" s="7">
        <v>402280</v>
      </c>
      <c r="K179" s="6">
        <v>42</v>
      </c>
      <c r="L179" s="6">
        <v>94.5</v>
      </c>
      <c r="M179" s="6">
        <v>2.4</v>
      </c>
      <c r="N179" s="6">
        <v>1.5</v>
      </c>
      <c r="O179" s="6">
        <v>38.6</v>
      </c>
      <c r="P179" s="6">
        <v>84.3</v>
      </c>
      <c r="Q179" s="16">
        <f>E179/G179</f>
        <v>0.9002611976395474</v>
      </c>
      <c r="R179" s="16">
        <v>0.7940384835643111</v>
      </c>
      <c r="S179" s="23">
        <f t="shared" si="2"/>
        <v>0.10622271407523631</v>
      </c>
    </row>
    <row r="180" spans="1:19" s="8" customFormat="1" ht="12.75">
      <c r="A180" s="6">
        <v>215</v>
      </c>
      <c r="B180" s="6">
        <v>1015</v>
      </c>
      <c r="C180" s="6" t="s">
        <v>236</v>
      </c>
      <c r="D180" s="6" t="s">
        <v>116</v>
      </c>
      <c r="E180" s="6">
        <v>2672.9</v>
      </c>
      <c r="F180" s="6">
        <v>68.4</v>
      </c>
      <c r="G180" s="6">
        <v>2963.5</v>
      </c>
      <c r="H180" s="6">
        <v>3886.3</v>
      </c>
      <c r="I180" s="6">
        <v>41.5</v>
      </c>
      <c r="J180" s="7">
        <v>774466.4</v>
      </c>
      <c r="K180" s="6">
        <v>79</v>
      </c>
      <c r="L180" s="6">
        <v>56.3</v>
      </c>
      <c r="M180" s="6">
        <v>4.2</v>
      </c>
      <c r="N180" s="6">
        <v>2.6</v>
      </c>
      <c r="O180" s="6">
        <v>45.7</v>
      </c>
      <c r="P180" s="6">
        <v>63.6</v>
      </c>
      <c r="Q180" s="16">
        <f>E180/G180</f>
        <v>0.9019402733254598</v>
      </c>
      <c r="R180" s="16">
        <v>0.7940384835643111</v>
      </c>
      <c r="S180" s="23">
        <f t="shared" si="2"/>
        <v>0.10790178976114873</v>
      </c>
    </row>
    <row r="181" spans="1:19" s="8" customFormat="1" ht="12.75">
      <c r="A181" s="6">
        <v>94</v>
      </c>
      <c r="B181" s="6">
        <v>2415</v>
      </c>
      <c r="C181" s="6" t="s">
        <v>109</v>
      </c>
      <c r="D181" s="6" t="s">
        <v>116</v>
      </c>
      <c r="E181" s="6">
        <v>2836</v>
      </c>
      <c r="F181" s="6">
        <v>72.9</v>
      </c>
      <c r="G181" s="6">
        <v>3117.2</v>
      </c>
      <c r="H181" s="6">
        <v>4273.6</v>
      </c>
      <c r="I181" s="6">
        <v>78.4</v>
      </c>
      <c r="J181" s="7">
        <v>1855836.2</v>
      </c>
      <c r="K181" s="6">
        <v>63.8</v>
      </c>
      <c r="L181" s="6">
        <v>34.6</v>
      </c>
      <c r="M181" s="6">
        <v>2.7</v>
      </c>
      <c r="N181" s="6">
        <v>0.5</v>
      </c>
      <c r="O181" s="6">
        <v>21.6</v>
      </c>
      <c r="P181" s="6">
        <v>52.6</v>
      </c>
      <c r="Q181" s="16">
        <f>E181/G181</f>
        <v>0.909790837931477</v>
      </c>
      <c r="R181" s="16">
        <v>0.7940384835643111</v>
      </c>
      <c r="S181" s="23">
        <f t="shared" si="2"/>
        <v>0.11575235436716591</v>
      </c>
    </row>
    <row r="182" spans="1:19" s="8" customFormat="1" ht="12.75">
      <c r="A182" s="6">
        <v>273</v>
      </c>
      <c r="B182" s="6">
        <v>2426</v>
      </c>
      <c r="C182" s="6" t="s">
        <v>294</v>
      </c>
      <c r="D182" s="6" t="s">
        <v>116</v>
      </c>
      <c r="E182" s="6">
        <v>3042</v>
      </c>
      <c r="F182" s="6">
        <v>75.2</v>
      </c>
      <c r="G182" s="6">
        <v>3342</v>
      </c>
      <c r="H182" s="6">
        <v>4172.9</v>
      </c>
      <c r="I182" s="6">
        <v>92.8</v>
      </c>
      <c r="J182" s="7">
        <v>4107940</v>
      </c>
      <c r="K182" s="6">
        <v>38.2</v>
      </c>
      <c r="L182" s="6">
        <v>29.9</v>
      </c>
      <c r="M182" s="6">
        <v>2.1</v>
      </c>
      <c r="N182" s="6">
        <v>5.5</v>
      </c>
      <c r="O182" s="6">
        <v>25.8</v>
      </c>
      <c r="P182" s="6">
        <v>53.9</v>
      </c>
      <c r="Q182" s="16">
        <f>E182/G182</f>
        <v>0.9102333931777379</v>
      </c>
      <c r="R182" s="16">
        <v>0.7940384835643111</v>
      </c>
      <c r="S182" s="23">
        <f t="shared" si="2"/>
        <v>0.11619490961342682</v>
      </c>
    </row>
    <row r="183" spans="1:19" s="8" customFormat="1" ht="12.75">
      <c r="A183" s="6">
        <v>310</v>
      </c>
      <c r="B183" s="6">
        <v>3029</v>
      </c>
      <c r="C183" s="6" t="s">
        <v>331</v>
      </c>
      <c r="D183" s="6" t="s">
        <v>116</v>
      </c>
      <c r="E183" s="6">
        <v>3330.3</v>
      </c>
      <c r="F183" s="6">
        <v>91.1</v>
      </c>
      <c r="G183" s="6">
        <v>3454.1</v>
      </c>
      <c r="H183" s="6">
        <v>3004.6</v>
      </c>
      <c r="I183" s="6">
        <v>219</v>
      </c>
      <c r="J183" s="7">
        <v>3190654</v>
      </c>
      <c r="K183" s="6">
        <v>134.5</v>
      </c>
      <c r="L183" s="6">
        <v>118</v>
      </c>
      <c r="M183" s="6">
        <v>5.8</v>
      </c>
      <c r="N183" s="6">
        <v>1.6</v>
      </c>
      <c r="O183" s="6">
        <v>38.3</v>
      </c>
      <c r="P183" s="6">
        <v>53.8</v>
      </c>
      <c r="Q183" s="16">
        <f>E183/G183</f>
        <v>0.9641585362323037</v>
      </c>
      <c r="R183" s="16">
        <v>0.7940384835643111</v>
      </c>
      <c r="S183" s="23">
        <f t="shared" si="2"/>
        <v>0.17012005266799268</v>
      </c>
    </row>
    <row r="184" spans="1:19" s="8" customFormat="1" ht="12.75">
      <c r="A184" s="6">
        <v>101</v>
      </c>
      <c r="B184" s="6">
        <v>3208</v>
      </c>
      <c r="C184" s="6" t="s">
        <v>121</v>
      </c>
      <c r="D184" s="6" t="s">
        <v>115</v>
      </c>
      <c r="E184" s="6">
        <v>2097.6</v>
      </c>
      <c r="F184" s="6">
        <v>110.9</v>
      </c>
      <c r="G184" s="6">
        <v>3299.5</v>
      </c>
      <c r="H184" s="6">
        <v>4330.3</v>
      </c>
      <c r="I184" s="6">
        <v>22.4</v>
      </c>
      <c r="J184" s="7">
        <v>502759</v>
      </c>
      <c r="K184" s="6">
        <v>43.5</v>
      </c>
      <c r="L184" s="6">
        <v>42.8</v>
      </c>
      <c r="M184" s="6">
        <v>0</v>
      </c>
      <c r="N184" s="6">
        <v>6.3</v>
      </c>
      <c r="O184" s="6">
        <v>16.2</v>
      </c>
      <c r="P184" s="6">
        <v>50.9</v>
      </c>
      <c r="Q184" s="16">
        <f>E184/G184</f>
        <v>0.6357326867707228</v>
      </c>
      <c r="R184" s="16">
        <f>MEDIAN(Q184:Q305)</f>
        <v>0.8184501694593547</v>
      </c>
      <c r="S184" s="23">
        <f t="shared" si="2"/>
        <v>-0.18271748268863186</v>
      </c>
    </row>
    <row r="185" spans="1:19" s="8" customFormat="1" ht="12.75">
      <c r="A185" s="6">
        <v>324</v>
      </c>
      <c r="B185" s="6">
        <v>3219</v>
      </c>
      <c r="C185" s="6" t="s">
        <v>345</v>
      </c>
      <c r="D185" s="6" t="s">
        <v>115</v>
      </c>
      <c r="E185" s="6">
        <v>1917.5</v>
      </c>
      <c r="F185" s="6">
        <v>87.2</v>
      </c>
      <c r="G185" s="6">
        <v>2946.5</v>
      </c>
      <c r="H185" s="6">
        <v>3860</v>
      </c>
      <c r="I185" s="6">
        <v>18.9</v>
      </c>
      <c r="J185" s="7">
        <v>315629</v>
      </c>
      <c r="K185" s="6">
        <v>111.1</v>
      </c>
      <c r="L185" s="6">
        <v>105.3</v>
      </c>
      <c r="M185" s="6">
        <v>5.4</v>
      </c>
      <c r="N185" s="6">
        <v>6.2</v>
      </c>
      <c r="O185" s="6">
        <v>29.6</v>
      </c>
      <c r="P185" s="6">
        <v>62.4</v>
      </c>
      <c r="Q185" s="16">
        <f>E185/G185</f>
        <v>0.650772102494485</v>
      </c>
      <c r="R185" s="16">
        <v>0.8184501694593547</v>
      </c>
      <c r="S185" s="23">
        <f t="shared" si="2"/>
        <v>-0.16767806696486964</v>
      </c>
    </row>
    <row r="186" spans="1:19" s="8" customFormat="1" ht="12.75">
      <c r="A186" s="6">
        <v>107</v>
      </c>
      <c r="B186" s="6">
        <v>3009</v>
      </c>
      <c r="C186" s="6" t="s">
        <v>127</v>
      </c>
      <c r="D186" s="6" t="s">
        <v>115</v>
      </c>
      <c r="E186" s="6">
        <v>2348.8</v>
      </c>
      <c r="F186" s="6">
        <v>78</v>
      </c>
      <c r="G186" s="6">
        <v>3291.1</v>
      </c>
      <c r="H186" s="6">
        <v>3089.6</v>
      </c>
      <c r="I186" s="6">
        <v>59.1</v>
      </c>
      <c r="J186" s="7">
        <v>874329</v>
      </c>
      <c r="K186" s="6">
        <v>40.8</v>
      </c>
      <c r="L186" s="6">
        <v>28.5</v>
      </c>
      <c r="M186" s="6">
        <v>0.6</v>
      </c>
      <c r="N186" s="6">
        <v>2.8</v>
      </c>
      <c r="O186" s="6">
        <v>23.7</v>
      </c>
      <c r="P186" s="6">
        <v>62</v>
      </c>
      <c r="Q186" s="16">
        <f>E186/G186</f>
        <v>0.7136823554434688</v>
      </c>
      <c r="R186" s="16">
        <v>0.8184501694593547</v>
      </c>
      <c r="S186" s="23">
        <f t="shared" si="2"/>
        <v>-0.10476781401588586</v>
      </c>
    </row>
    <row r="187" spans="1:19" ht="12.75">
      <c r="A187" s="2">
        <v>206</v>
      </c>
      <c r="B187" s="2">
        <v>3038</v>
      </c>
      <c r="C187" s="2" t="s">
        <v>227</v>
      </c>
      <c r="D187" s="2" t="s">
        <v>115</v>
      </c>
      <c r="E187" s="2">
        <v>2551.9</v>
      </c>
      <c r="F187" s="2">
        <v>92.8</v>
      </c>
      <c r="G187" s="2">
        <v>3525.7</v>
      </c>
      <c r="H187" s="2">
        <v>3419.9</v>
      </c>
      <c r="I187" s="2">
        <v>43.6</v>
      </c>
      <c r="J187" s="5">
        <v>465910</v>
      </c>
      <c r="K187" s="2">
        <v>38.1</v>
      </c>
      <c r="L187" s="2">
        <v>74.4</v>
      </c>
      <c r="M187" s="2">
        <v>6.2</v>
      </c>
      <c r="N187" s="2">
        <v>0</v>
      </c>
      <c r="O187" s="2">
        <v>25.3</v>
      </c>
      <c r="P187" s="2">
        <v>49.5</v>
      </c>
      <c r="Q187" s="13">
        <f>E187/G187</f>
        <v>0.7237995291715121</v>
      </c>
      <c r="R187" s="14">
        <v>0.8184501694593547</v>
      </c>
      <c r="S187" s="15">
        <f t="shared" si="2"/>
        <v>-0.09465064028784254</v>
      </c>
    </row>
    <row r="188" spans="1:19" ht="12.75">
      <c r="A188" s="2">
        <v>67</v>
      </c>
      <c r="B188" s="2">
        <v>1004</v>
      </c>
      <c r="C188" s="2" t="s">
        <v>82</v>
      </c>
      <c r="D188" s="2" t="s">
        <v>115</v>
      </c>
      <c r="E188" s="2">
        <v>1697.2</v>
      </c>
      <c r="F188" s="2">
        <v>58.3</v>
      </c>
      <c r="G188" s="2">
        <v>2316.6</v>
      </c>
      <c r="H188" s="2">
        <v>3328.8</v>
      </c>
      <c r="I188" s="2">
        <v>15.9</v>
      </c>
      <c r="J188" s="5">
        <v>581495.7</v>
      </c>
      <c r="K188" s="2">
        <v>62.1</v>
      </c>
      <c r="L188" s="2">
        <v>106.5</v>
      </c>
      <c r="M188" s="2">
        <v>4.2</v>
      </c>
      <c r="N188" s="2">
        <v>1.7</v>
      </c>
      <c r="O188" s="2">
        <v>24.3</v>
      </c>
      <c r="P188" s="2">
        <v>57.5</v>
      </c>
      <c r="Q188" s="13">
        <f>E188/G188</f>
        <v>0.732625399292066</v>
      </c>
      <c r="R188" s="14">
        <v>0.8184501694593547</v>
      </c>
      <c r="S188" s="15">
        <f t="shared" si="2"/>
        <v>-0.08582477016728862</v>
      </c>
    </row>
    <row r="189" spans="1:19" ht="12.75">
      <c r="A189" s="2">
        <v>379</v>
      </c>
      <c r="B189" s="2">
        <v>1443</v>
      </c>
      <c r="C189" s="2" t="s">
        <v>400</v>
      </c>
      <c r="D189" s="2" t="s">
        <v>115</v>
      </c>
      <c r="E189" s="2">
        <v>2743.7</v>
      </c>
      <c r="F189" s="2">
        <v>92.7</v>
      </c>
      <c r="G189" s="2">
        <v>3700.9</v>
      </c>
      <c r="H189" s="2">
        <v>6301.3</v>
      </c>
      <c r="I189" s="2">
        <v>41</v>
      </c>
      <c r="J189" s="5">
        <v>1326488</v>
      </c>
      <c r="K189" s="2">
        <v>84.1</v>
      </c>
      <c r="L189" s="2">
        <v>23.7</v>
      </c>
      <c r="M189" s="2">
        <v>3</v>
      </c>
      <c r="N189" s="2">
        <v>1.1</v>
      </c>
      <c r="O189" s="2">
        <v>15.8</v>
      </c>
      <c r="P189" s="2">
        <v>55.2</v>
      </c>
      <c r="Q189" s="13">
        <f>E189/G189</f>
        <v>0.7413602096787267</v>
      </c>
      <c r="R189" s="14">
        <v>0.8184501694593547</v>
      </c>
      <c r="S189" s="15">
        <f t="shared" si="2"/>
        <v>-0.07708995978062794</v>
      </c>
    </row>
    <row r="190" spans="1:19" ht="12.75">
      <c r="A190" s="2">
        <v>225</v>
      </c>
      <c r="B190" s="2">
        <v>3018</v>
      </c>
      <c r="C190" s="2" t="s">
        <v>246</v>
      </c>
      <c r="D190" s="2" t="s">
        <v>115</v>
      </c>
      <c r="E190" s="2">
        <v>2385.4</v>
      </c>
      <c r="F190" s="2">
        <v>87.5</v>
      </c>
      <c r="G190" s="2">
        <v>3215.5</v>
      </c>
      <c r="H190" s="2">
        <v>4398</v>
      </c>
      <c r="I190" s="2">
        <v>24</v>
      </c>
      <c r="J190" s="5">
        <v>287748</v>
      </c>
      <c r="K190" s="2">
        <v>57.1</v>
      </c>
      <c r="L190" s="2">
        <v>21.4</v>
      </c>
      <c r="M190" s="2">
        <v>0.6</v>
      </c>
      <c r="N190" s="2">
        <v>0.9</v>
      </c>
      <c r="O190" s="2">
        <v>50.3</v>
      </c>
      <c r="P190" s="2">
        <v>49.1</v>
      </c>
      <c r="Q190" s="13">
        <f>E190/G190</f>
        <v>0.7418441921940601</v>
      </c>
      <c r="R190" s="14">
        <v>0.8184501694593547</v>
      </c>
      <c r="S190" s="15">
        <f t="shared" si="2"/>
        <v>-0.07660597726529461</v>
      </c>
    </row>
    <row r="191" spans="1:19" ht="12.75">
      <c r="A191" s="2">
        <v>145</v>
      </c>
      <c r="B191" s="2">
        <v>1808</v>
      </c>
      <c r="C191" s="2" t="s">
        <v>165</v>
      </c>
      <c r="D191" s="2" t="s">
        <v>115</v>
      </c>
      <c r="E191" s="2">
        <v>1728.1</v>
      </c>
      <c r="F191" s="2">
        <v>62.7</v>
      </c>
      <c r="G191" s="2">
        <v>2310.6</v>
      </c>
      <c r="H191" s="2">
        <v>3300</v>
      </c>
      <c r="I191" s="2">
        <v>18.5</v>
      </c>
      <c r="J191" s="5">
        <v>263823</v>
      </c>
      <c r="K191" s="2">
        <v>40.9</v>
      </c>
      <c r="L191" s="2">
        <v>28.2</v>
      </c>
      <c r="M191" s="2">
        <v>0</v>
      </c>
      <c r="N191" s="2">
        <v>13.6</v>
      </c>
      <c r="O191" s="2">
        <v>16.7</v>
      </c>
      <c r="P191" s="2">
        <v>71.2</v>
      </c>
      <c r="Q191" s="13">
        <f>E191/G191</f>
        <v>0.7479009781009262</v>
      </c>
      <c r="R191" s="14">
        <v>0.8184501694593547</v>
      </c>
      <c r="S191" s="15">
        <f t="shared" si="2"/>
        <v>-0.07054919135842852</v>
      </c>
    </row>
    <row r="192" spans="1:19" ht="12.75">
      <c r="A192" s="2">
        <v>237</v>
      </c>
      <c r="B192" s="2">
        <v>3039</v>
      </c>
      <c r="C192" s="2" t="s">
        <v>258</v>
      </c>
      <c r="D192" s="2" t="s">
        <v>115</v>
      </c>
      <c r="E192" s="2">
        <v>2373.1</v>
      </c>
      <c r="F192" s="2">
        <v>81.7</v>
      </c>
      <c r="G192" s="2">
        <v>3166.7</v>
      </c>
      <c r="H192" s="2">
        <v>4942.7</v>
      </c>
      <c r="I192" s="2">
        <v>44</v>
      </c>
      <c r="J192" s="5">
        <v>586215.3</v>
      </c>
      <c r="K192" s="2">
        <v>85.9</v>
      </c>
      <c r="L192" s="2">
        <v>66.4</v>
      </c>
      <c r="M192" s="2">
        <v>15.8</v>
      </c>
      <c r="N192" s="2">
        <v>1.9</v>
      </c>
      <c r="O192" s="2">
        <v>15.5</v>
      </c>
      <c r="P192" s="2">
        <v>49.7</v>
      </c>
      <c r="Q192" s="13">
        <f>E192/G192</f>
        <v>0.7493921116619825</v>
      </c>
      <c r="R192" s="14">
        <v>0.8184501694593547</v>
      </c>
      <c r="S192" s="15">
        <f t="shared" si="2"/>
        <v>-0.06905805779737217</v>
      </c>
    </row>
    <row r="193" spans="1:19" ht="12.75">
      <c r="A193" s="2">
        <v>270</v>
      </c>
      <c r="B193" s="2">
        <v>1020</v>
      </c>
      <c r="C193" s="2" t="s">
        <v>291</v>
      </c>
      <c r="D193" s="2" t="s">
        <v>115</v>
      </c>
      <c r="E193" s="2">
        <v>2248.3</v>
      </c>
      <c r="F193" s="2">
        <v>87.2</v>
      </c>
      <c r="G193" s="2">
        <v>2994.8</v>
      </c>
      <c r="H193" s="2">
        <v>4062.3</v>
      </c>
      <c r="I193" s="2">
        <v>54.1</v>
      </c>
      <c r="J193" s="5">
        <v>319681</v>
      </c>
      <c r="K193" s="2">
        <v>39.5</v>
      </c>
      <c r="L193" s="2">
        <v>16.9</v>
      </c>
      <c r="M193" s="2">
        <v>6</v>
      </c>
      <c r="N193" s="2">
        <v>1.6</v>
      </c>
      <c r="O193" s="2">
        <v>15.9</v>
      </c>
      <c r="P193" s="2">
        <v>67.6</v>
      </c>
      <c r="Q193" s="13">
        <f>E193/G193</f>
        <v>0.7507346066515294</v>
      </c>
      <c r="R193" s="14">
        <v>0.8184501694593547</v>
      </c>
      <c r="S193" s="15">
        <f t="shared" si="2"/>
        <v>-0.06771556280782531</v>
      </c>
    </row>
    <row r="194" spans="1:19" ht="12.75">
      <c r="A194" s="2">
        <v>23</v>
      </c>
      <c r="B194" s="2">
        <v>1003</v>
      </c>
      <c r="C194" s="2" t="s">
        <v>38</v>
      </c>
      <c r="D194" s="2" t="s">
        <v>115</v>
      </c>
      <c r="E194" s="2">
        <v>2111</v>
      </c>
      <c r="F194" s="2">
        <v>75.5</v>
      </c>
      <c r="G194" s="2">
        <v>2806.4</v>
      </c>
      <c r="H194" s="2">
        <v>2937.5</v>
      </c>
      <c r="I194" s="2">
        <v>20.2</v>
      </c>
      <c r="J194" s="5">
        <v>711055</v>
      </c>
      <c r="K194" s="2">
        <v>52.4</v>
      </c>
      <c r="L194" s="2">
        <v>70.9</v>
      </c>
      <c r="M194" s="2">
        <v>14.2</v>
      </c>
      <c r="N194" s="2">
        <v>0.9</v>
      </c>
      <c r="O194" s="2">
        <v>14.6</v>
      </c>
      <c r="P194" s="2">
        <v>61</v>
      </c>
      <c r="Q194" s="13">
        <f>E194/G194</f>
        <v>0.752209236031927</v>
      </c>
      <c r="R194" s="14">
        <v>0.8184501694593547</v>
      </c>
      <c r="S194" s="15">
        <f t="shared" si="2"/>
        <v>-0.06624093342742765</v>
      </c>
    </row>
    <row r="195" spans="1:19" ht="12.75">
      <c r="A195" s="2">
        <v>320</v>
      </c>
      <c r="B195" s="2">
        <v>3031</v>
      </c>
      <c r="C195" s="2" t="s">
        <v>341</v>
      </c>
      <c r="D195" s="2" t="s">
        <v>115</v>
      </c>
      <c r="E195" s="2">
        <v>2707.2</v>
      </c>
      <c r="F195" s="2">
        <v>91.3</v>
      </c>
      <c r="G195" s="2">
        <v>3590.8</v>
      </c>
      <c r="H195" s="2">
        <v>4000</v>
      </c>
      <c r="I195" s="2">
        <v>37.8</v>
      </c>
      <c r="J195" s="5">
        <v>1412192.7</v>
      </c>
      <c r="K195" s="2">
        <v>74</v>
      </c>
      <c r="L195" s="2">
        <v>46.4</v>
      </c>
      <c r="M195" s="2">
        <v>1.3</v>
      </c>
      <c r="N195" s="2">
        <v>1.9</v>
      </c>
      <c r="O195" s="2">
        <v>31.7</v>
      </c>
      <c r="P195" s="2">
        <v>56.6</v>
      </c>
      <c r="Q195" s="13">
        <f>E195/G195</f>
        <v>0.7539267015706805</v>
      </c>
      <c r="R195" s="14">
        <v>0.8184501694593547</v>
      </c>
      <c r="S195" s="15">
        <f t="shared" si="2"/>
        <v>-0.06452346788867414</v>
      </c>
    </row>
    <row r="196" spans="1:19" ht="12.75">
      <c r="A196" s="2">
        <v>209</v>
      </c>
      <c r="B196" s="2">
        <v>1608</v>
      </c>
      <c r="C196" s="2" t="s">
        <v>230</v>
      </c>
      <c r="D196" s="2" t="s">
        <v>115</v>
      </c>
      <c r="E196" s="2">
        <v>2310.6</v>
      </c>
      <c r="F196" s="2">
        <v>73.6</v>
      </c>
      <c r="G196" s="2">
        <v>3053.1</v>
      </c>
      <c r="H196" s="2">
        <v>2551.4</v>
      </c>
      <c r="I196" s="2">
        <v>15.6</v>
      </c>
      <c r="J196" s="5">
        <v>578381.7</v>
      </c>
      <c r="K196" s="2">
        <v>34</v>
      </c>
      <c r="L196" s="2">
        <v>35.3</v>
      </c>
      <c r="M196" s="2">
        <v>2.2</v>
      </c>
      <c r="N196" s="2">
        <v>0.6</v>
      </c>
      <c r="O196" s="2">
        <v>22</v>
      </c>
      <c r="P196" s="2">
        <v>59.3</v>
      </c>
      <c r="Q196" s="13">
        <f>E196/G196</f>
        <v>0.7568045593003833</v>
      </c>
      <c r="R196" s="14">
        <v>0.8184501694593547</v>
      </c>
      <c r="S196" s="15">
        <f aca="true" t="shared" si="3" ref="S196:S259">Q196-R196</f>
        <v>-0.06164561015897141</v>
      </c>
    </row>
    <row r="197" spans="1:19" ht="12.75">
      <c r="A197" s="2">
        <v>7</v>
      </c>
      <c r="B197" s="2">
        <v>1402</v>
      </c>
      <c r="C197" s="2" t="s">
        <v>22</v>
      </c>
      <c r="D197" s="2" t="s">
        <v>115</v>
      </c>
      <c r="E197" s="2">
        <v>1874.8</v>
      </c>
      <c r="F197" s="2">
        <v>60.9</v>
      </c>
      <c r="G197" s="2">
        <v>2465.1</v>
      </c>
      <c r="H197" s="2">
        <v>2924.8</v>
      </c>
      <c r="I197" s="2">
        <v>17.2</v>
      </c>
      <c r="J197" s="5">
        <v>395000</v>
      </c>
      <c r="K197" s="2">
        <v>99.5</v>
      </c>
      <c r="L197" s="2">
        <v>18.7</v>
      </c>
      <c r="M197" s="2">
        <v>0</v>
      </c>
      <c r="N197" s="2">
        <v>0.2</v>
      </c>
      <c r="O197" s="2">
        <v>15.9</v>
      </c>
      <c r="P197" s="2">
        <v>68.9</v>
      </c>
      <c r="Q197" s="13">
        <f>E197/G197</f>
        <v>0.7605370978864955</v>
      </c>
      <c r="R197" s="14">
        <v>0.8184501694593547</v>
      </c>
      <c r="S197" s="15">
        <f t="shared" si="3"/>
        <v>-0.05791307157285919</v>
      </c>
    </row>
    <row r="198" spans="1:19" ht="12.75">
      <c r="A198" s="2">
        <v>1</v>
      </c>
      <c r="B198" s="2">
        <v>402</v>
      </c>
      <c r="C198" s="2" t="s">
        <v>16</v>
      </c>
      <c r="D198" s="2" t="s">
        <v>115</v>
      </c>
      <c r="E198" s="2">
        <v>2248</v>
      </c>
      <c r="F198" s="2">
        <v>69.5</v>
      </c>
      <c r="G198" s="2">
        <v>2948.9</v>
      </c>
      <c r="H198" s="2">
        <v>5622.6</v>
      </c>
      <c r="I198" s="2">
        <v>21</v>
      </c>
      <c r="J198" s="5">
        <v>937924.5</v>
      </c>
      <c r="K198" s="2">
        <v>128.3</v>
      </c>
      <c r="L198" s="2">
        <v>164</v>
      </c>
      <c r="M198" s="2">
        <v>1.7</v>
      </c>
      <c r="N198" s="2">
        <v>0.7</v>
      </c>
      <c r="O198" s="2">
        <v>18.1</v>
      </c>
      <c r="P198" s="2">
        <v>58.5</v>
      </c>
      <c r="Q198" s="13">
        <f>E198/G198</f>
        <v>0.7623181525314524</v>
      </c>
      <c r="R198" s="14">
        <v>0.8184501694593547</v>
      </c>
      <c r="S198" s="15">
        <f t="shared" si="3"/>
        <v>-0.05613201692790226</v>
      </c>
    </row>
    <row r="199" spans="1:19" ht="12.75">
      <c r="A199" s="2">
        <v>35</v>
      </c>
      <c r="B199" s="2">
        <v>3037</v>
      </c>
      <c r="C199" s="2" t="s">
        <v>50</v>
      </c>
      <c r="D199" s="2" t="s">
        <v>115</v>
      </c>
      <c r="E199" s="2">
        <v>2335.7</v>
      </c>
      <c r="F199" s="2">
        <v>72.2</v>
      </c>
      <c r="G199" s="2">
        <v>3049.8</v>
      </c>
      <c r="H199" s="2">
        <v>3206.9</v>
      </c>
      <c r="I199" s="2">
        <v>32.8</v>
      </c>
      <c r="J199" s="5">
        <v>232970.3</v>
      </c>
      <c r="K199" s="2">
        <v>100.8</v>
      </c>
      <c r="L199" s="2">
        <v>57.6</v>
      </c>
      <c r="M199" s="2">
        <v>1.6</v>
      </c>
      <c r="N199" s="2">
        <v>0.3</v>
      </c>
      <c r="O199" s="2">
        <v>18.4</v>
      </c>
      <c r="P199" s="2">
        <v>42.4</v>
      </c>
      <c r="Q199" s="13">
        <f>E199/G199</f>
        <v>0.7658534985900713</v>
      </c>
      <c r="R199" s="14">
        <v>0.8184501694593547</v>
      </c>
      <c r="S199" s="15">
        <f t="shared" si="3"/>
        <v>-0.052596670869283324</v>
      </c>
    </row>
    <row r="200" spans="1:19" ht="12.75">
      <c r="A200" s="2">
        <v>124</v>
      </c>
      <c r="B200" s="2">
        <v>2211</v>
      </c>
      <c r="C200" s="2" t="s">
        <v>144</v>
      </c>
      <c r="D200" s="2" t="s">
        <v>115</v>
      </c>
      <c r="E200" s="2">
        <v>2642.1</v>
      </c>
      <c r="F200" s="2">
        <v>92.6</v>
      </c>
      <c r="G200" s="2">
        <v>3449.6</v>
      </c>
      <c r="H200" s="2">
        <v>4564</v>
      </c>
      <c r="I200" s="2">
        <v>45.3</v>
      </c>
      <c r="J200" s="5">
        <v>498003</v>
      </c>
      <c r="K200" s="2">
        <v>35.6</v>
      </c>
      <c r="L200" s="2">
        <v>40.3</v>
      </c>
      <c r="M200" s="2">
        <v>1.5</v>
      </c>
      <c r="N200" s="2">
        <v>3.7</v>
      </c>
      <c r="O200" s="2">
        <v>23</v>
      </c>
      <c r="P200" s="2">
        <v>50.7</v>
      </c>
      <c r="Q200" s="13">
        <f>E200/G200</f>
        <v>0.7659148886827458</v>
      </c>
      <c r="R200" s="14">
        <v>0.8184501694593547</v>
      </c>
      <c r="S200" s="15">
        <f t="shared" si="3"/>
        <v>-0.05253528077660885</v>
      </c>
    </row>
    <row r="201" spans="1:19" ht="12.75">
      <c r="A201" s="2">
        <v>282</v>
      </c>
      <c r="B201" s="2">
        <v>423</v>
      </c>
      <c r="C201" s="2" t="s">
        <v>303</v>
      </c>
      <c r="D201" s="2" t="s">
        <v>115</v>
      </c>
      <c r="E201" s="2">
        <v>2483.6</v>
      </c>
      <c r="F201" s="2">
        <v>78.5</v>
      </c>
      <c r="G201" s="2">
        <v>3235.4</v>
      </c>
      <c r="H201" s="2">
        <v>3244</v>
      </c>
      <c r="I201" s="2">
        <v>10.4</v>
      </c>
      <c r="J201" s="5">
        <v>569676.5</v>
      </c>
      <c r="K201" s="2">
        <v>93.7</v>
      </c>
      <c r="L201" s="2">
        <v>31.5</v>
      </c>
      <c r="M201" s="2">
        <v>0</v>
      </c>
      <c r="N201" s="2">
        <v>2</v>
      </c>
      <c r="O201" s="2">
        <v>14.4</v>
      </c>
      <c r="P201" s="2">
        <v>70.5</v>
      </c>
      <c r="Q201" s="13">
        <f>E201/G201</f>
        <v>0.7676330592816962</v>
      </c>
      <c r="R201" s="14">
        <v>0.8184501694593547</v>
      </c>
      <c r="S201" s="15">
        <f t="shared" si="3"/>
        <v>-0.05081711017765844</v>
      </c>
    </row>
    <row r="202" spans="1:19" ht="12.75">
      <c r="A202" s="2">
        <v>338</v>
      </c>
      <c r="B202" s="2">
        <v>1821</v>
      </c>
      <c r="C202" s="2" t="s">
        <v>359</v>
      </c>
      <c r="D202" s="2" t="s">
        <v>115</v>
      </c>
      <c r="E202" s="2">
        <v>1568</v>
      </c>
      <c r="F202" s="2">
        <v>53.5</v>
      </c>
      <c r="G202" s="2">
        <v>2042</v>
      </c>
      <c r="H202" s="2">
        <v>1889</v>
      </c>
      <c r="I202" s="2">
        <v>3.5</v>
      </c>
      <c r="J202" s="5">
        <v>146348</v>
      </c>
      <c r="K202" s="2">
        <v>26.5</v>
      </c>
      <c r="L202" s="2">
        <v>37.5</v>
      </c>
      <c r="M202" s="2">
        <v>0.5</v>
      </c>
      <c r="N202" s="2">
        <v>0.5</v>
      </c>
      <c r="O202" s="2">
        <v>14.6</v>
      </c>
      <c r="P202" s="2">
        <v>49</v>
      </c>
      <c r="Q202" s="13">
        <f>E202/G202</f>
        <v>0.7678746327130265</v>
      </c>
      <c r="R202" s="14">
        <v>0.8184501694593547</v>
      </c>
      <c r="S202" s="15">
        <f t="shared" si="3"/>
        <v>-0.0505755367463282</v>
      </c>
    </row>
    <row r="203" spans="1:19" ht="12.75">
      <c r="A203" s="2">
        <v>153</v>
      </c>
      <c r="B203" s="2">
        <v>211</v>
      </c>
      <c r="C203" s="2" t="s">
        <v>173</v>
      </c>
      <c r="D203" s="2" t="s">
        <v>115</v>
      </c>
      <c r="E203" s="2">
        <v>2245.8</v>
      </c>
      <c r="F203" s="2">
        <v>71.7</v>
      </c>
      <c r="G203" s="2">
        <v>2922.6</v>
      </c>
      <c r="H203" s="2">
        <v>5647.3</v>
      </c>
      <c r="I203" s="2">
        <v>48.8</v>
      </c>
      <c r="J203" s="5">
        <v>618619.4</v>
      </c>
      <c r="K203" s="2">
        <v>103.9</v>
      </c>
      <c r="L203" s="2">
        <v>279.2</v>
      </c>
      <c r="M203" s="2">
        <v>29.5</v>
      </c>
      <c r="N203" s="2">
        <v>2.4</v>
      </c>
      <c r="O203" s="2">
        <v>21.3</v>
      </c>
      <c r="P203" s="2">
        <v>38.7</v>
      </c>
      <c r="Q203" s="13">
        <f>E203/G203</f>
        <v>0.768425374666393</v>
      </c>
      <c r="R203" s="14">
        <v>0.8184501694593547</v>
      </c>
      <c r="S203" s="15">
        <f t="shared" si="3"/>
        <v>-0.050024794792961624</v>
      </c>
    </row>
    <row r="204" spans="1:19" ht="12.75">
      <c r="A204" s="2">
        <v>399</v>
      </c>
      <c r="B204" s="2">
        <v>1445</v>
      </c>
      <c r="C204" s="2" t="s">
        <v>420</v>
      </c>
      <c r="D204" s="2" t="s">
        <v>115</v>
      </c>
      <c r="E204" s="2">
        <v>2224.1</v>
      </c>
      <c r="F204" s="2">
        <v>71.2</v>
      </c>
      <c r="G204" s="2">
        <v>2890.7</v>
      </c>
      <c r="H204" s="2">
        <v>4379.7</v>
      </c>
      <c r="I204" s="2">
        <v>5.6</v>
      </c>
      <c r="J204" s="5">
        <v>120468</v>
      </c>
      <c r="K204" s="2">
        <v>47.5</v>
      </c>
      <c r="L204" s="2">
        <v>45.2</v>
      </c>
      <c r="M204" s="2">
        <v>11.6</v>
      </c>
      <c r="N204" s="2">
        <v>0.4</v>
      </c>
      <c r="O204" s="2">
        <v>13.2</v>
      </c>
      <c r="P204" s="2">
        <v>74</v>
      </c>
      <c r="Q204" s="13">
        <f>E204/G204</f>
        <v>0.7693984156086762</v>
      </c>
      <c r="R204" s="14">
        <v>0.8184501694593547</v>
      </c>
      <c r="S204" s="15">
        <f t="shared" si="3"/>
        <v>-0.0490517538506785</v>
      </c>
    </row>
    <row r="205" spans="1:19" ht="12.75">
      <c r="A205" s="2">
        <v>378</v>
      </c>
      <c r="B205" s="2">
        <v>2013</v>
      </c>
      <c r="C205" s="2" t="s">
        <v>399</v>
      </c>
      <c r="D205" s="2" t="s">
        <v>115</v>
      </c>
      <c r="E205" s="2">
        <v>2695.1</v>
      </c>
      <c r="F205" s="2">
        <v>84</v>
      </c>
      <c r="G205" s="2">
        <v>3498.4</v>
      </c>
      <c r="H205" s="2">
        <v>1556.8</v>
      </c>
      <c r="I205" s="2">
        <v>35.7</v>
      </c>
      <c r="J205" s="5">
        <v>952450</v>
      </c>
      <c r="K205" s="2">
        <v>60.2</v>
      </c>
      <c r="L205" s="2">
        <v>36.2</v>
      </c>
      <c r="M205" s="2">
        <v>3.5</v>
      </c>
      <c r="N205" s="2">
        <v>3.2</v>
      </c>
      <c r="O205" s="2">
        <v>17</v>
      </c>
      <c r="P205" s="2">
        <v>59.7</v>
      </c>
      <c r="Q205" s="13">
        <f>E205/G205</f>
        <v>0.7703807454836497</v>
      </c>
      <c r="R205" s="14">
        <v>0.8184501694593547</v>
      </c>
      <c r="S205" s="15">
        <f t="shared" si="3"/>
        <v>-0.04806942397570502</v>
      </c>
    </row>
    <row r="206" spans="1:19" ht="12.75">
      <c r="A206" s="2">
        <v>2</v>
      </c>
      <c r="B206" s="2">
        <v>2002</v>
      </c>
      <c r="C206" s="2" t="s">
        <v>17</v>
      </c>
      <c r="D206" s="2" t="s">
        <v>115</v>
      </c>
      <c r="E206" s="2">
        <v>2279.8</v>
      </c>
      <c r="F206" s="2">
        <v>72.5</v>
      </c>
      <c r="G206" s="2">
        <v>2953.7</v>
      </c>
      <c r="H206" s="2">
        <v>1777.1</v>
      </c>
      <c r="I206" s="2">
        <v>16.1</v>
      </c>
      <c r="J206" s="5">
        <v>247502</v>
      </c>
      <c r="K206" s="2">
        <v>39.8</v>
      </c>
      <c r="L206" s="2">
        <v>34.8</v>
      </c>
      <c r="M206" s="2">
        <v>18.4</v>
      </c>
      <c r="N206" s="2">
        <v>0.2</v>
      </c>
      <c r="O206" s="2">
        <v>13.8</v>
      </c>
      <c r="P206" s="2">
        <v>69.7</v>
      </c>
      <c r="Q206" s="13">
        <f>E206/G206</f>
        <v>0.7718454819379085</v>
      </c>
      <c r="R206" s="14">
        <v>0.8184501694593547</v>
      </c>
      <c r="S206" s="15">
        <f t="shared" si="3"/>
        <v>-0.0466046875214462</v>
      </c>
    </row>
    <row r="207" spans="1:19" ht="12.75">
      <c r="A207" s="2">
        <v>318</v>
      </c>
      <c r="B207" s="2">
        <v>3030</v>
      </c>
      <c r="C207" s="2" t="s">
        <v>339</v>
      </c>
      <c r="D207" s="2" t="s">
        <v>115</v>
      </c>
      <c r="E207" s="2">
        <v>2790.1</v>
      </c>
      <c r="F207" s="2">
        <v>86</v>
      </c>
      <c r="G207" s="2">
        <v>3608.7</v>
      </c>
      <c r="H207" s="2">
        <v>3479.9</v>
      </c>
      <c r="I207" s="2">
        <v>35.1</v>
      </c>
      <c r="J207" s="5">
        <v>1174313.1</v>
      </c>
      <c r="K207" s="2">
        <v>30.4</v>
      </c>
      <c r="L207" s="2">
        <v>28</v>
      </c>
      <c r="M207" s="2">
        <v>2.9</v>
      </c>
      <c r="N207" s="2">
        <v>1.2</v>
      </c>
      <c r="O207" s="2">
        <v>16.4</v>
      </c>
      <c r="P207" s="2">
        <v>63.8</v>
      </c>
      <c r="Q207" s="13">
        <f>E207/G207</f>
        <v>0.7731593094466152</v>
      </c>
      <c r="R207" s="14">
        <v>0.8184501694593547</v>
      </c>
      <c r="S207" s="15">
        <f t="shared" si="3"/>
        <v>-0.04529086001273952</v>
      </c>
    </row>
    <row r="208" spans="1:19" ht="12.75">
      <c r="A208" s="2">
        <v>79</v>
      </c>
      <c r="B208" s="2">
        <v>3005</v>
      </c>
      <c r="C208" s="2" t="s">
        <v>94</v>
      </c>
      <c r="D208" s="2" t="s">
        <v>115</v>
      </c>
      <c r="E208" s="2">
        <v>2505.5</v>
      </c>
      <c r="F208" s="2">
        <v>83.5</v>
      </c>
      <c r="G208" s="2">
        <v>3235.9</v>
      </c>
      <c r="H208" s="2">
        <v>4880.2</v>
      </c>
      <c r="I208" s="2">
        <v>33</v>
      </c>
      <c r="J208" s="2">
        <v>107506</v>
      </c>
      <c r="K208" s="2">
        <v>49.6</v>
      </c>
      <c r="L208" s="2">
        <v>32</v>
      </c>
      <c r="M208" s="2">
        <v>5</v>
      </c>
      <c r="N208" s="2">
        <v>0</v>
      </c>
      <c r="O208" s="2">
        <v>14.1</v>
      </c>
      <c r="P208" s="2">
        <v>47.1</v>
      </c>
      <c r="Q208" s="13">
        <f>E208/G208</f>
        <v>0.7742822707747458</v>
      </c>
      <c r="R208" s="14">
        <v>0.8184501694593547</v>
      </c>
      <c r="S208" s="15">
        <f t="shared" si="3"/>
        <v>-0.04416789868460891</v>
      </c>
    </row>
    <row r="209" spans="1:19" ht="12.75">
      <c r="A209" s="2">
        <v>261</v>
      </c>
      <c r="B209" s="2">
        <v>1423</v>
      </c>
      <c r="C209" s="2" t="s">
        <v>282</v>
      </c>
      <c r="D209" s="2" t="s">
        <v>115</v>
      </c>
      <c r="E209" s="2">
        <v>2457.5</v>
      </c>
      <c r="F209" s="2">
        <v>77.6</v>
      </c>
      <c r="G209" s="2">
        <v>3171.5</v>
      </c>
      <c r="H209" s="2">
        <v>3560.2</v>
      </c>
      <c r="I209" s="2">
        <v>31.5</v>
      </c>
      <c r="J209" s="5">
        <v>627869</v>
      </c>
      <c r="K209" s="2">
        <v>125.3</v>
      </c>
      <c r="L209" s="2">
        <v>102.9</v>
      </c>
      <c r="M209" s="2">
        <v>14.3</v>
      </c>
      <c r="N209" s="2">
        <v>2.5</v>
      </c>
      <c r="O209" s="2">
        <v>20.1</v>
      </c>
      <c r="P209" s="2">
        <v>57.6</v>
      </c>
      <c r="Q209" s="13">
        <f>E209/G209</f>
        <v>0.7748699353618161</v>
      </c>
      <c r="R209" s="14">
        <v>0.8184501694593547</v>
      </c>
      <c r="S209" s="15">
        <f t="shared" si="3"/>
        <v>-0.04358023409753853</v>
      </c>
    </row>
    <row r="210" spans="1:19" ht="12.75">
      <c r="A210" s="2">
        <v>335</v>
      </c>
      <c r="B210" s="2">
        <v>418</v>
      </c>
      <c r="C210" s="2" t="s">
        <v>356</v>
      </c>
      <c r="D210" s="2" t="s">
        <v>115</v>
      </c>
      <c r="E210" s="2">
        <v>2329</v>
      </c>
      <c r="F210" s="2">
        <v>69.1</v>
      </c>
      <c r="G210" s="2">
        <v>2997.9</v>
      </c>
      <c r="H210" s="2">
        <v>3523.4</v>
      </c>
      <c r="I210" s="2">
        <v>14.2</v>
      </c>
      <c r="J210" s="5">
        <v>216130</v>
      </c>
      <c r="K210" s="2">
        <v>58.3</v>
      </c>
      <c r="L210" s="2">
        <v>35.3</v>
      </c>
      <c r="M210" s="2">
        <v>8.3</v>
      </c>
      <c r="N210" s="2">
        <v>0.6</v>
      </c>
      <c r="O210" s="2">
        <v>33.5</v>
      </c>
      <c r="P210" s="2">
        <v>57.4</v>
      </c>
      <c r="Q210" s="13">
        <f>E210/G210</f>
        <v>0.7768771473364688</v>
      </c>
      <c r="R210" s="14">
        <v>0.8184501694593547</v>
      </c>
      <c r="S210" s="15">
        <f t="shared" si="3"/>
        <v>-0.04157302212288583</v>
      </c>
    </row>
    <row r="211" spans="1:19" ht="12.75">
      <c r="A211" s="2">
        <v>290</v>
      </c>
      <c r="B211" s="2">
        <v>806</v>
      </c>
      <c r="C211" s="2" t="s">
        <v>311</v>
      </c>
      <c r="D211" s="2" t="s">
        <v>115</v>
      </c>
      <c r="E211" s="2">
        <v>2034</v>
      </c>
      <c r="F211" s="2">
        <v>67.8</v>
      </c>
      <c r="G211" s="2">
        <v>2617.5</v>
      </c>
      <c r="H211" s="2">
        <v>2716.8</v>
      </c>
      <c r="I211" s="2">
        <v>21.1</v>
      </c>
      <c r="J211" s="5">
        <v>750827</v>
      </c>
      <c r="K211" s="2">
        <v>65.8</v>
      </c>
      <c r="L211" s="2">
        <v>115.1</v>
      </c>
      <c r="M211" s="2">
        <v>6.5</v>
      </c>
      <c r="N211" s="2">
        <v>3.1</v>
      </c>
      <c r="O211" s="2">
        <v>15.1</v>
      </c>
      <c r="P211" s="2">
        <v>62.8</v>
      </c>
      <c r="Q211" s="13">
        <f>E211/G211</f>
        <v>0.7770773638968481</v>
      </c>
      <c r="R211" s="14">
        <v>0.8184501694593547</v>
      </c>
      <c r="S211" s="15">
        <f t="shared" si="3"/>
        <v>-0.041372805562506554</v>
      </c>
    </row>
    <row r="212" spans="1:19" ht="12.75">
      <c r="A212" s="2">
        <v>74</v>
      </c>
      <c r="B212" s="2">
        <v>1405</v>
      </c>
      <c r="C212" s="2" t="s">
        <v>89</v>
      </c>
      <c r="D212" s="2" t="s">
        <v>115</v>
      </c>
      <c r="E212" s="2">
        <v>2178.1</v>
      </c>
      <c r="F212" s="2">
        <v>78.6</v>
      </c>
      <c r="G212" s="2">
        <v>2798.1</v>
      </c>
      <c r="H212" s="2">
        <v>3134</v>
      </c>
      <c r="I212" s="2">
        <v>8.6</v>
      </c>
      <c r="J212" s="5">
        <v>229682.1</v>
      </c>
      <c r="K212" s="2">
        <v>96.4</v>
      </c>
      <c r="L212" s="2">
        <v>33.1</v>
      </c>
      <c r="M212" s="2">
        <v>1.8</v>
      </c>
      <c r="N212" s="2">
        <v>0.4</v>
      </c>
      <c r="O212" s="2">
        <v>59.5</v>
      </c>
      <c r="P212" s="2">
        <v>63.7</v>
      </c>
      <c r="Q212" s="13">
        <f>E212/G212</f>
        <v>0.7784210714413352</v>
      </c>
      <c r="R212" s="14">
        <v>0.8184501694593547</v>
      </c>
      <c r="S212" s="15">
        <f t="shared" si="3"/>
        <v>-0.04002909801801946</v>
      </c>
    </row>
    <row r="213" spans="1:19" ht="12.75">
      <c r="A213" s="2">
        <v>185</v>
      </c>
      <c r="B213" s="2">
        <v>214</v>
      </c>
      <c r="C213" s="2" t="s">
        <v>205</v>
      </c>
      <c r="D213" s="2" t="s">
        <v>115</v>
      </c>
      <c r="E213" s="2">
        <v>1827.9</v>
      </c>
      <c r="F213" s="2">
        <v>59.7</v>
      </c>
      <c r="G213" s="2">
        <v>2348</v>
      </c>
      <c r="H213" s="2">
        <v>3670.3</v>
      </c>
      <c r="I213" s="2">
        <v>13.3</v>
      </c>
      <c r="J213" s="5">
        <v>428376.8</v>
      </c>
      <c r="K213" s="2">
        <v>42.8</v>
      </c>
      <c r="L213" s="2">
        <v>61.8</v>
      </c>
      <c r="M213" s="2">
        <v>7.5</v>
      </c>
      <c r="N213" s="2">
        <v>0.3</v>
      </c>
      <c r="O213" s="2">
        <v>14.4</v>
      </c>
      <c r="P213" s="2">
        <v>54.8</v>
      </c>
      <c r="Q213" s="13">
        <f>E213/G213</f>
        <v>0.7784923339011925</v>
      </c>
      <c r="R213" s="14">
        <v>0.8184501694593547</v>
      </c>
      <c r="S213" s="15">
        <f t="shared" si="3"/>
        <v>-0.039957835558162125</v>
      </c>
    </row>
    <row r="214" spans="1:19" ht="12.75">
      <c r="A214" s="2">
        <v>355</v>
      </c>
      <c r="B214" s="2">
        <v>419</v>
      </c>
      <c r="C214" s="2" t="s">
        <v>376</v>
      </c>
      <c r="D214" s="2" t="s">
        <v>115</v>
      </c>
      <c r="E214" s="2">
        <v>2331.8</v>
      </c>
      <c r="F214" s="2">
        <v>64</v>
      </c>
      <c r="G214" s="2">
        <v>2974.6</v>
      </c>
      <c r="H214" s="2">
        <v>2938.3</v>
      </c>
      <c r="I214" s="2">
        <v>16.2</v>
      </c>
      <c r="J214" s="5">
        <v>599733</v>
      </c>
      <c r="K214" s="2">
        <v>38.3</v>
      </c>
      <c r="L214" s="2">
        <v>226.9</v>
      </c>
      <c r="M214" s="2">
        <v>2.6</v>
      </c>
      <c r="N214" s="2">
        <v>2.9</v>
      </c>
      <c r="O214" s="2">
        <v>13.3</v>
      </c>
      <c r="P214" s="2">
        <v>79.7</v>
      </c>
      <c r="Q214" s="13">
        <f>E214/G214</f>
        <v>0.7839037181469778</v>
      </c>
      <c r="R214" s="14">
        <v>0.8184501694593547</v>
      </c>
      <c r="S214" s="15">
        <f t="shared" si="3"/>
        <v>-0.03454645131237688</v>
      </c>
    </row>
    <row r="215" spans="1:19" ht="12.75">
      <c r="A215" s="2">
        <v>358</v>
      </c>
      <c r="B215" s="2">
        <v>1441</v>
      </c>
      <c r="C215" s="2" t="s">
        <v>379</v>
      </c>
      <c r="D215" s="2" t="s">
        <v>115</v>
      </c>
      <c r="E215" s="2">
        <v>2483.8</v>
      </c>
      <c r="F215" s="2">
        <v>73</v>
      </c>
      <c r="G215" s="2">
        <v>3163</v>
      </c>
      <c r="H215" s="2">
        <v>4686.8</v>
      </c>
      <c r="I215" s="2">
        <v>56</v>
      </c>
      <c r="J215" s="5">
        <v>515634</v>
      </c>
      <c r="K215" s="2">
        <v>162.8</v>
      </c>
      <c r="L215" s="2">
        <v>140.2</v>
      </c>
      <c r="M215" s="2">
        <v>17.5</v>
      </c>
      <c r="N215" s="2">
        <v>4.2</v>
      </c>
      <c r="O215" s="2">
        <v>20.9</v>
      </c>
      <c r="P215" s="2">
        <v>48.7</v>
      </c>
      <c r="Q215" s="13">
        <f>E215/G215</f>
        <v>0.7852671514385078</v>
      </c>
      <c r="R215" s="14">
        <v>0.8184501694593547</v>
      </c>
      <c r="S215" s="15">
        <f t="shared" si="3"/>
        <v>-0.03318301802084689</v>
      </c>
    </row>
    <row r="216" spans="1:19" ht="12.75">
      <c r="A216" s="2">
        <v>178</v>
      </c>
      <c r="B216" s="2">
        <v>1411</v>
      </c>
      <c r="C216" s="2" t="s">
        <v>198</v>
      </c>
      <c r="D216" s="2" t="s">
        <v>115</v>
      </c>
      <c r="E216" s="2">
        <v>2015.7</v>
      </c>
      <c r="F216" s="2">
        <v>65.6</v>
      </c>
      <c r="G216" s="2">
        <v>2565.8</v>
      </c>
      <c r="H216" s="2">
        <v>4482</v>
      </c>
      <c r="I216" s="2">
        <v>10.9</v>
      </c>
      <c r="J216" s="5">
        <v>359888</v>
      </c>
      <c r="K216" s="2">
        <v>59.5</v>
      </c>
      <c r="L216" s="2">
        <v>33.7</v>
      </c>
      <c r="M216" s="2">
        <v>3.1</v>
      </c>
      <c r="N216" s="2">
        <v>0.6</v>
      </c>
      <c r="O216" s="2">
        <v>16.8</v>
      </c>
      <c r="P216" s="2">
        <v>56</v>
      </c>
      <c r="Q216" s="13">
        <f>E216/G216</f>
        <v>0.7856029308597708</v>
      </c>
      <c r="R216" s="14">
        <v>0.8184501694593547</v>
      </c>
      <c r="S216" s="15">
        <f t="shared" si="3"/>
        <v>-0.03284723859958383</v>
      </c>
    </row>
    <row r="217" spans="1:19" ht="12.75">
      <c r="A217" s="2">
        <v>182</v>
      </c>
      <c r="B217" s="2">
        <v>3015</v>
      </c>
      <c r="C217" s="2" t="s">
        <v>202</v>
      </c>
      <c r="D217" s="2" t="s">
        <v>115</v>
      </c>
      <c r="E217" s="2">
        <v>2612.5</v>
      </c>
      <c r="F217" s="2">
        <v>82.7</v>
      </c>
      <c r="G217" s="2">
        <v>3311.8</v>
      </c>
      <c r="H217" s="2">
        <v>3231.8</v>
      </c>
      <c r="I217" s="2">
        <v>73.6</v>
      </c>
      <c r="J217" s="5">
        <v>56197</v>
      </c>
      <c r="K217" s="2">
        <v>149.1</v>
      </c>
      <c r="L217" s="2">
        <v>33</v>
      </c>
      <c r="M217" s="2">
        <v>9.2</v>
      </c>
      <c r="N217" s="2">
        <v>3.2</v>
      </c>
      <c r="O217" s="2">
        <v>48</v>
      </c>
      <c r="P217" s="2">
        <v>47.1</v>
      </c>
      <c r="Q217" s="13">
        <f>E217/G217</f>
        <v>0.7888459448034301</v>
      </c>
      <c r="R217" s="14">
        <v>0.8184501694593547</v>
      </c>
      <c r="S217" s="15">
        <f t="shared" si="3"/>
        <v>-0.029604224655924605</v>
      </c>
    </row>
    <row r="218" spans="1:19" ht="12.75">
      <c r="A218" s="2">
        <v>382</v>
      </c>
      <c r="B218" s="2">
        <v>2014</v>
      </c>
      <c r="C218" s="2" t="s">
        <v>403</v>
      </c>
      <c r="D218" s="2" t="s">
        <v>115</v>
      </c>
      <c r="E218" s="2">
        <v>2256.3</v>
      </c>
      <c r="F218" s="2">
        <v>67.8</v>
      </c>
      <c r="G218" s="2">
        <v>2859.4</v>
      </c>
      <c r="H218" s="2">
        <v>1957.3</v>
      </c>
      <c r="I218" s="2">
        <v>30.2</v>
      </c>
      <c r="J218" s="5">
        <v>87129</v>
      </c>
      <c r="K218" s="2" t="s">
        <v>423</v>
      </c>
      <c r="L218" s="2">
        <v>11.5</v>
      </c>
      <c r="M218" s="2">
        <v>0</v>
      </c>
      <c r="N218" s="2">
        <v>0</v>
      </c>
      <c r="O218" s="2">
        <v>14.3</v>
      </c>
      <c r="P218" s="2">
        <v>63.5</v>
      </c>
      <c r="Q218" s="13">
        <f>E218/G218</f>
        <v>0.7890816255158425</v>
      </c>
      <c r="R218" s="14">
        <v>0.8184501694593547</v>
      </c>
      <c r="S218" s="15">
        <f t="shared" si="3"/>
        <v>-0.029368543943512182</v>
      </c>
    </row>
    <row r="219" spans="1:19" ht="12.75">
      <c r="A219" s="2">
        <v>200</v>
      </c>
      <c r="B219" s="2">
        <v>2811</v>
      </c>
      <c r="C219" s="2" t="s">
        <v>220</v>
      </c>
      <c r="D219" s="2" t="s">
        <v>115</v>
      </c>
      <c r="E219" s="2">
        <v>2694.4</v>
      </c>
      <c r="F219" s="2">
        <v>81.1</v>
      </c>
      <c r="G219" s="2">
        <v>3410</v>
      </c>
      <c r="H219" s="2">
        <v>3753.8</v>
      </c>
      <c r="I219" s="2">
        <v>38.6</v>
      </c>
      <c r="J219" s="5">
        <v>159597</v>
      </c>
      <c r="K219" s="2">
        <v>50.7</v>
      </c>
      <c r="L219" s="2">
        <v>92.2</v>
      </c>
      <c r="M219" s="2">
        <v>4</v>
      </c>
      <c r="N219" s="2">
        <v>0.6</v>
      </c>
      <c r="O219" s="2">
        <v>20.9</v>
      </c>
      <c r="P219" s="2">
        <v>55.6</v>
      </c>
      <c r="Q219" s="13">
        <f>E219/G219</f>
        <v>0.7901466275659824</v>
      </c>
      <c r="R219" s="14">
        <v>0.8184501694593547</v>
      </c>
      <c r="S219" s="15">
        <f t="shared" si="3"/>
        <v>-0.028303541893372253</v>
      </c>
    </row>
    <row r="220" spans="1:19" ht="12.75">
      <c r="A220" s="2">
        <v>236</v>
      </c>
      <c r="B220" s="2">
        <v>2815</v>
      </c>
      <c r="C220" s="2" t="s">
        <v>257</v>
      </c>
      <c r="D220" s="2" t="s">
        <v>115</v>
      </c>
      <c r="E220" s="2">
        <v>2427.6</v>
      </c>
      <c r="F220" s="2">
        <v>65</v>
      </c>
      <c r="G220" s="2">
        <v>3070.8</v>
      </c>
      <c r="H220" s="2">
        <v>3263.9</v>
      </c>
      <c r="I220" s="2">
        <v>13</v>
      </c>
      <c r="J220" s="5">
        <v>634286.3</v>
      </c>
      <c r="K220" s="2">
        <v>49.1</v>
      </c>
      <c r="L220" s="2">
        <v>35.1</v>
      </c>
      <c r="M220" s="2">
        <v>4.4</v>
      </c>
      <c r="N220" s="2">
        <v>1.1</v>
      </c>
      <c r="O220" s="2">
        <v>17.2</v>
      </c>
      <c r="P220" s="2">
        <v>57.5</v>
      </c>
      <c r="Q220" s="13">
        <f>E220/G220</f>
        <v>0.7905431809300507</v>
      </c>
      <c r="R220" s="14">
        <v>0.8184501694593547</v>
      </c>
      <c r="S220" s="15">
        <f t="shared" si="3"/>
        <v>-0.027906988529303955</v>
      </c>
    </row>
    <row r="221" spans="1:19" ht="12.75">
      <c r="A221" s="2">
        <v>294</v>
      </c>
      <c r="B221" s="2">
        <v>1429</v>
      </c>
      <c r="C221" s="2" t="s">
        <v>315</v>
      </c>
      <c r="D221" s="2" t="s">
        <v>115</v>
      </c>
      <c r="E221" s="2">
        <v>2241</v>
      </c>
      <c r="F221" s="2">
        <v>74.4</v>
      </c>
      <c r="G221" s="2">
        <v>2828.5</v>
      </c>
      <c r="H221" s="2">
        <v>2523.8</v>
      </c>
      <c r="I221" s="2">
        <v>41.2</v>
      </c>
      <c r="J221" s="5">
        <v>284479</v>
      </c>
      <c r="K221" s="2">
        <v>41</v>
      </c>
      <c r="L221" s="2">
        <v>30.8</v>
      </c>
      <c r="M221" s="2">
        <v>5.8</v>
      </c>
      <c r="N221" s="2">
        <v>0.2</v>
      </c>
      <c r="O221" s="2">
        <v>46.4</v>
      </c>
      <c r="P221" s="2">
        <v>56.4</v>
      </c>
      <c r="Q221" s="13">
        <f>E221/G221</f>
        <v>0.7922927346650168</v>
      </c>
      <c r="R221" s="14">
        <v>0.8184501694593547</v>
      </c>
      <c r="S221" s="15">
        <f t="shared" si="3"/>
        <v>-0.026157434794337853</v>
      </c>
    </row>
    <row r="222" spans="1:19" ht="12.75">
      <c r="A222" s="2">
        <v>341</v>
      </c>
      <c r="B222" s="2">
        <v>3220</v>
      </c>
      <c r="C222" s="2" t="s">
        <v>362</v>
      </c>
      <c r="D222" s="2" t="s">
        <v>115</v>
      </c>
      <c r="E222" s="2">
        <v>2247.3</v>
      </c>
      <c r="F222" s="2">
        <v>72.6</v>
      </c>
      <c r="G222" s="2">
        <v>2832.4</v>
      </c>
      <c r="H222" s="2">
        <v>2828.1</v>
      </c>
      <c r="I222" s="2">
        <v>19.8</v>
      </c>
      <c r="J222" s="5">
        <v>780707.4</v>
      </c>
      <c r="K222" s="2">
        <v>55.3</v>
      </c>
      <c r="L222" s="2">
        <v>188.1</v>
      </c>
      <c r="M222" s="2">
        <v>8.2</v>
      </c>
      <c r="N222" s="2">
        <v>0.2</v>
      </c>
      <c r="O222" s="2">
        <v>116.1</v>
      </c>
      <c r="P222" s="2">
        <v>58.4</v>
      </c>
      <c r="Q222" s="13">
        <f>E222/G222</f>
        <v>0.7934260697641576</v>
      </c>
      <c r="R222" s="14">
        <v>0.8184501694593547</v>
      </c>
      <c r="S222" s="15">
        <f t="shared" si="3"/>
        <v>-0.025024099695197033</v>
      </c>
    </row>
    <row r="223" spans="1:19" ht="12.75">
      <c r="A223" s="2">
        <v>304</v>
      </c>
      <c r="B223" s="2">
        <v>1612</v>
      </c>
      <c r="C223" s="2" t="s">
        <v>325</v>
      </c>
      <c r="D223" s="2" t="s">
        <v>115</v>
      </c>
      <c r="E223" s="2">
        <v>2536.2</v>
      </c>
      <c r="F223" s="2">
        <v>74.6</v>
      </c>
      <c r="G223" s="2">
        <v>3196</v>
      </c>
      <c r="H223" s="2">
        <v>3824</v>
      </c>
      <c r="I223" s="2">
        <v>18.9</v>
      </c>
      <c r="J223" s="5">
        <v>389806</v>
      </c>
      <c r="K223" s="2">
        <v>28.3</v>
      </c>
      <c r="L223" s="2">
        <v>38.1</v>
      </c>
      <c r="M223" s="2">
        <v>8.1</v>
      </c>
      <c r="N223" s="2">
        <v>0.1</v>
      </c>
      <c r="O223" s="2">
        <v>25.5</v>
      </c>
      <c r="P223" s="2">
        <v>52.6</v>
      </c>
      <c r="Q223" s="13">
        <f>E223/G223</f>
        <v>0.7935544430538172</v>
      </c>
      <c r="R223" s="14">
        <v>0.8184501694593547</v>
      </c>
      <c r="S223" s="15">
        <f t="shared" si="3"/>
        <v>-0.0248957264055375</v>
      </c>
    </row>
    <row r="224" spans="1:19" ht="12.75">
      <c r="A224" s="2">
        <v>319</v>
      </c>
      <c r="B224" s="2">
        <v>219</v>
      </c>
      <c r="C224" s="2" t="s">
        <v>340</v>
      </c>
      <c r="D224" s="2" t="s">
        <v>115</v>
      </c>
      <c r="E224" s="2">
        <v>2096.3</v>
      </c>
      <c r="F224" s="2">
        <v>66.9</v>
      </c>
      <c r="G224" s="2">
        <v>2634.8</v>
      </c>
      <c r="H224" s="2">
        <v>4569.7</v>
      </c>
      <c r="I224" s="2">
        <v>44.2</v>
      </c>
      <c r="J224" s="5">
        <v>1253587.4</v>
      </c>
      <c r="K224" s="2">
        <v>93.4</v>
      </c>
      <c r="L224" s="2">
        <v>70.9</v>
      </c>
      <c r="M224" s="2">
        <v>1.5</v>
      </c>
      <c r="N224" s="2">
        <v>5.5</v>
      </c>
      <c r="O224" s="2">
        <v>22.6</v>
      </c>
      <c r="P224" s="2">
        <v>46.5</v>
      </c>
      <c r="Q224" s="13">
        <f>E224/G224</f>
        <v>0.7956201609230302</v>
      </c>
      <c r="R224" s="14">
        <v>0.8184501694593547</v>
      </c>
      <c r="S224" s="15">
        <f t="shared" si="3"/>
        <v>-0.022830008536324442</v>
      </c>
    </row>
    <row r="225" spans="1:19" ht="12.75">
      <c r="A225" s="2">
        <v>287</v>
      </c>
      <c r="B225" s="2">
        <v>1427</v>
      </c>
      <c r="C225" s="2" t="s">
        <v>308</v>
      </c>
      <c r="D225" s="2" t="s">
        <v>115</v>
      </c>
      <c r="E225" s="2">
        <v>1995.5</v>
      </c>
      <c r="F225" s="2">
        <v>54</v>
      </c>
      <c r="G225" s="2">
        <v>2506.5</v>
      </c>
      <c r="H225" s="2">
        <v>2810.4</v>
      </c>
      <c r="I225" s="2">
        <v>30.3</v>
      </c>
      <c r="J225" s="5">
        <v>434608</v>
      </c>
      <c r="K225" s="2">
        <v>56.5</v>
      </c>
      <c r="L225" s="2">
        <v>32.4</v>
      </c>
      <c r="M225" s="2">
        <v>2</v>
      </c>
      <c r="N225" s="2">
        <v>0.6</v>
      </c>
      <c r="O225" s="2">
        <v>14.6</v>
      </c>
      <c r="P225" s="2">
        <v>621</v>
      </c>
      <c r="Q225" s="13">
        <f>E225/G225</f>
        <v>0.7961300618392181</v>
      </c>
      <c r="R225" s="14">
        <v>0.8184501694593547</v>
      </c>
      <c r="S225" s="15">
        <f t="shared" si="3"/>
        <v>-0.022320107620136587</v>
      </c>
    </row>
    <row r="226" spans="1:19" ht="12.75">
      <c r="A226" s="2">
        <v>251</v>
      </c>
      <c r="B226" s="2">
        <v>1611</v>
      </c>
      <c r="C226" s="2" t="s">
        <v>272</v>
      </c>
      <c r="D226" s="2" t="s">
        <v>115</v>
      </c>
      <c r="E226" s="2">
        <v>2499.5</v>
      </c>
      <c r="F226" s="2">
        <v>76.4</v>
      </c>
      <c r="G226" s="2">
        <v>3132.3</v>
      </c>
      <c r="H226" s="2">
        <v>2599.8</v>
      </c>
      <c r="I226" s="2">
        <v>34.4</v>
      </c>
      <c r="J226" s="5">
        <v>424699.1</v>
      </c>
      <c r="K226" s="2">
        <v>87.7</v>
      </c>
      <c r="L226" s="2">
        <v>39.3</v>
      </c>
      <c r="M226" s="2">
        <v>14.3</v>
      </c>
      <c r="N226" s="2">
        <v>2.4</v>
      </c>
      <c r="O226" s="2">
        <v>21.6</v>
      </c>
      <c r="P226" s="2">
        <v>62.2</v>
      </c>
      <c r="Q226" s="13">
        <f>E226/G226</f>
        <v>0.7979759282316509</v>
      </c>
      <c r="R226" s="14">
        <v>0.8184501694593547</v>
      </c>
      <c r="S226" s="15">
        <f t="shared" si="3"/>
        <v>-0.020474241227703804</v>
      </c>
    </row>
    <row r="227" spans="1:19" ht="12.75">
      <c r="A227" s="2">
        <v>52</v>
      </c>
      <c r="B227" s="2">
        <v>2804</v>
      </c>
      <c r="C227" s="2" t="s">
        <v>67</v>
      </c>
      <c r="D227" s="2" t="s">
        <v>115</v>
      </c>
      <c r="E227" s="2">
        <v>2542.1</v>
      </c>
      <c r="F227" s="2">
        <v>64.7</v>
      </c>
      <c r="G227" s="2">
        <v>3184.1</v>
      </c>
      <c r="H227" s="2">
        <v>2867.2</v>
      </c>
      <c r="I227" s="2">
        <v>37.6</v>
      </c>
      <c r="J227" s="5">
        <v>876078.2</v>
      </c>
      <c r="K227" s="2">
        <v>14</v>
      </c>
      <c r="L227" s="2">
        <v>23.2</v>
      </c>
      <c r="M227" s="2">
        <v>1.6</v>
      </c>
      <c r="N227" s="2">
        <v>0.9</v>
      </c>
      <c r="O227" s="2">
        <v>12.3</v>
      </c>
      <c r="P227" s="2">
        <v>75.2</v>
      </c>
      <c r="Q227" s="13">
        <f>E227/G227</f>
        <v>0.7983731666719011</v>
      </c>
      <c r="R227" s="14">
        <v>0.8184501694593547</v>
      </c>
      <c r="S227" s="15">
        <f t="shared" si="3"/>
        <v>-0.020077002787453613</v>
      </c>
    </row>
    <row r="228" spans="1:19" ht="12.75">
      <c r="A228" s="2">
        <v>276</v>
      </c>
      <c r="B228" s="2">
        <v>414</v>
      </c>
      <c r="C228" s="2" t="s">
        <v>297</v>
      </c>
      <c r="D228" s="2" t="s">
        <v>115</v>
      </c>
      <c r="E228" s="2">
        <v>2251.4</v>
      </c>
      <c r="F228" s="2">
        <v>60</v>
      </c>
      <c r="G228" s="2">
        <v>2807.8</v>
      </c>
      <c r="H228" s="2">
        <v>3598.8</v>
      </c>
      <c r="I228" s="2">
        <v>22</v>
      </c>
      <c r="J228" s="5">
        <v>146719.4</v>
      </c>
      <c r="K228" s="2">
        <v>70</v>
      </c>
      <c r="L228" s="2">
        <v>52.7</v>
      </c>
      <c r="M228" s="2">
        <v>7.6</v>
      </c>
      <c r="N228" s="2">
        <v>2.4</v>
      </c>
      <c r="O228" s="2">
        <v>20.4</v>
      </c>
      <c r="P228" s="2">
        <v>60</v>
      </c>
      <c r="Q228" s="13">
        <f>E228/G228</f>
        <v>0.8018377377306076</v>
      </c>
      <c r="R228" s="14">
        <v>0.8184501694593547</v>
      </c>
      <c r="S228" s="15">
        <f t="shared" si="3"/>
        <v>-0.016612431728747046</v>
      </c>
    </row>
    <row r="229" spans="1:19" ht="12.75">
      <c r="A229" s="2">
        <v>271</v>
      </c>
      <c r="B229" s="2">
        <v>3027</v>
      </c>
      <c r="C229" s="2" t="s">
        <v>292</v>
      </c>
      <c r="D229" s="2" t="s">
        <v>115</v>
      </c>
      <c r="E229" s="2">
        <v>2468.3</v>
      </c>
      <c r="F229" s="2">
        <v>72.2</v>
      </c>
      <c r="G229" s="2">
        <v>3074.1</v>
      </c>
      <c r="H229" s="2">
        <v>2816.3</v>
      </c>
      <c r="I229" s="2">
        <v>16</v>
      </c>
      <c r="J229" s="5">
        <v>900139.9</v>
      </c>
      <c r="K229" s="2">
        <v>25.8</v>
      </c>
      <c r="L229" s="2">
        <v>23.8</v>
      </c>
      <c r="M229" s="2">
        <v>1.2</v>
      </c>
      <c r="N229" s="2">
        <v>0.2</v>
      </c>
      <c r="O229" s="2">
        <v>12.4</v>
      </c>
      <c r="P229" s="2">
        <v>67.4</v>
      </c>
      <c r="Q229" s="13">
        <f>E229/G229</f>
        <v>0.8029341921212714</v>
      </c>
      <c r="R229" s="14">
        <v>0.8184501694593547</v>
      </c>
      <c r="S229" s="15">
        <f t="shared" si="3"/>
        <v>-0.015515977338083298</v>
      </c>
    </row>
    <row r="230" spans="1:19" ht="12.75">
      <c r="A230" s="2">
        <v>68</v>
      </c>
      <c r="B230" s="2">
        <v>1603</v>
      </c>
      <c r="C230" s="2" t="s">
        <v>83</v>
      </c>
      <c r="D230" s="2" t="s">
        <v>115</v>
      </c>
      <c r="E230" s="2">
        <v>2437</v>
      </c>
      <c r="F230" s="2">
        <v>67.8</v>
      </c>
      <c r="G230" s="2">
        <v>3033.8</v>
      </c>
      <c r="H230" s="2">
        <v>2485.2</v>
      </c>
      <c r="I230" s="2">
        <v>16.3</v>
      </c>
      <c r="J230" s="5">
        <v>249942</v>
      </c>
      <c r="K230" s="2">
        <v>30.5</v>
      </c>
      <c r="L230" s="2">
        <v>26.8</v>
      </c>
      <c r="M230" s="2">
        <v>1</v>
      </c>
      <c r="N230" s="2">
        <v>0.7</v>
      </c>
      <c r="O230" s="2">
        <v>18.8</v>
      </c>
      <c r="P230" s="2">
        <v>52.5</v>
      </c>
      <c r="Q230" s="13">
        <f>E230/G230</f>
        <v>0.8032830114048388</v>
      </c>
      <c r="R230" s="14">
        <v>0.8184501694593547</v>
      </c>
      <c r="S230" s="15">
        <f t="shared" si="3"/>
        <v>-0.01516715805451585</v>
      </c>
    </row>
    <row r="231" spans="1:19" ht="12.75">
      <c r="A231" s="2">
        <v>361</v>
      </c>
      <c r="B231" s="2">
        <v>1027</v>
      </c>
      <c r="C231" s="2" t="s">
        <v>382</v>
      </c>
      <c r="D231" s="2" t="s">
        <v>115</v>
      </c>
      <c r="E231" s="2">
        <v>2315.6</v>
      </c>
      <c r="F231" s="2">
        <v>75.1</v>
      </c>
      <c r="G231" s="2">
        <v>2880</v>
      </c>
      <c r="H231" s="2">
        <v>2815.6</v>
      </c>
      <c r="I231" s="2">
        <v>3.1</v>
      </c>
      <c r="J231" s="5">
        <v>638205.2</v>
      </c>
      <c r="K231" s="2">
        <v>66.6</v>
      </c>
      <c r="L231" s="2">
        <v>63.8</v>
      </c>
      <c r="M231" s="2">
        <v>9.8</v>
      </c>
      <c r="N231" s="2">
        <v>0.1</v>
      </c>
      <c r="O231" s="2">
        <v>14.2</v>
      </c>
      <c r="P231" s="2">
        <v>53</v>
      </c>
      <c r="Q231" s="13">
        <f>E231/G231</f>
        <v>0.8040277777777778</v>
      </c>
      <c r="R231" s="14">
        <v>0.8184501694593547</v>
      </c>
      <c r="S231" s="15">
        <f t="shared" si="3"/>
        <v>-0.014422391681576885</v>
      </c>
    </row>
    <row r="232" spans="1:19" ht="12.75">
      <c r="A232" s="2">
        <v>368</v>
      </c>
      <c r="B232" s="2">
        <v>223</v>
      </c>
      <c r="C232" s="2" t="s">
        <v>389</v>
      </c>
      <c r="D232" s="2" t="s">
        <v>115</v>
      </c>
      <c r="E232" s="2">
        <v>2268.1</v>
      </c>
      <c r="F232" s="2">
        <v>60</v>
      </c>
      <c r="G232" s="2">
        <v>2818.9</v>
      </c>
      <c r="H232" s="2">
        <v>3779.4</v>
      </c>
      <c r="I232" s="2">
        <v>22.3</v>
      </c>
      <c r="J232" s="5">
        <v>624104.9</v>
      </c>
      <c r="K232" s="2">
        <v>23.5</v>
      </c>
      <c r="L232" s="2">
        <v>23.1</v>
      </c>
      <c r="M232" s="2">
        <v>0</v>
      </c>
      <c r="N232" s="2">
        <v>1.4</v>
      </c>
      <c r="O232" s="2">
        <v>11.3</v>
      </c>
      <c r="P232" s="2">
        <v>61.2</v>
      </c>
      <c r="Q232" s="13">
        <f>E232/G232</f>
        <v>0.8046046330128773</v>
      </c>
      <c r="R232" s="14">
        <v>0.8184501694593547</v>
      </c>
      <c r="S232" s="15">
        <f t="shared" si="3"/>
        <v>-0.013845536446477347</v>
      </c>
    </row>
    <row r="233" spans="1:19" ht="12.75">
      <c r="A233" s="2">
        <v>71</v>
      </c>
      <c r="B233" s="2">
        <v>422</v>
      </c>
      <c r="C233" s="2" t="s">
        <v>86</v>
      </c>
      <c r="D233" s="2" t="s">
        <v>115</v>
      </c>
      <c r="E233" s="2">
        <v>2556.3</v>
      </c>
      <c r="F233" s="2">
        <v>77</v>
      </c>
      <c r="G233" s="2">
        <v>3176.5</v>
      </c>
      <c r="H233" s="2">
        <v>3493.6</v>
      </c>
      <c r="I233" s="2">
        <v>24.4</v>
      </c>
      <c r="J233" s="5">
        <v>1185145.5</v>
      </c>
      <c r="K233" s="2">
        <v>55.3</v>
      </c>
      <c r="L233" s="2">
        <v>194.3</v>
      </c>
      <c r="M233" s="2">
        <v>0</v>
      </c>
      <c r="N233" s="2">
        <v>0.5</v>
      </c>
      <c r="O233" s="2">
        <v>12.7</v>
      </c>
      <c r="P233" s="2">
        <v>58.6</v>
      </c>
      <c r="Q233" s="13">
        <f>E233/G233</f>
        <v>0.8047536596883362</v>
      </c>
      <c r="R233" s="14">
        <v>0.8184501694593547</v>
      </c>
      <c r="S233" s="15">
        <f t="shared" si="3"/>
        <v>-0.01369650977101844</v>
      </c>
    </row>
    <row r="234" spans="1:19" ht="12.75">
      <c r="A234" s="2">
        <v>366</v>
      </c>
      <c r="B234" s="2">
        <v>3034</v>
      </c>
      <c r="C234" s="2" t="s">
        <v>387</v>
      </c>
      <c r="D234" s="2" t="s">
        <v>115</v>
      </c>
      <c r="E234" s="2">
        <v>2751.4</v>
      </c>
      <c r="F234" s="2">
        <v>97</v>
      </c>
      <c r="G234" s="2">
        <v>3410.6</v>
      </c>
      <c r="H234" s="2">
        <v>3122.4</v>
      </c>
      <c r="I234" s="2">
        <v>47.4</v>
      </c>
      <c r="J234" s="5">
        <v>434632</v>
      </c>
      <c r="K234" s="2">
        <v>41.2</v>
      </c>
      <c r="L234" s="2">
        <v>56.2</v>
      </c>
      <c r="M234" s="2">
        <v>17.5</v>
      </c>
      <c r="N234" s="2">
        <v>0.1</v>
      </c>
      <c r="O234" s="2">
        <v>28</v>
      </c>
      <c r="P234" s="2">
        <v>65.3</v>
      </c>
      <c r="Q234" s="13">
        <f>E234/G234</f>
        <v>0.8067202251803203</v>
      </c>
      <c r="R234" s="14">
        <v>0.8184501694593547</v>
      </c>
      <c r="S234" s="15">
        <f t="shared" si="3"/>
        <v>-0.011729944279034399</v>
      </c>
    </row>
    <row r="235" spans="1:19" ht="12.75">
      <c r="A235" s="2">
        <v>305</v>
      </c>
      <c r="B235" s="2">
        <v>218</v>
      </c>
      <c r="C235" s="2" t="s">
        <v>326</v>
      </c>
      <c r="D235" s="2" t="s">
        <v>115</v>
      </c>
      <c r="E235" s="2">
        <v>1951.5</v>
      </c>
      <c r="F235" s="2">
        <v>54.9</v>
      </c>
      <c r="G235" s="2">
        <v>2418</v>
      </c>
      <c r="H235" s="2">
        <v>4101.7</v>
      </c>
      <c r="I235" s="2">
        <v>24.9</v>
      </c>
      <c r="J235" s="5">
        <v>768539</v>
      </c>
      <c r="K235" s="2">
        <v>26.7</v>
      </c>
      <c r="L235" s="2">
        <v>40.5</v>
      </c>
      <c r="M235" s="2">
        <v>2.7</v>
      </c>
      <c r="N235" s="2">
        <v>4.2</v>
      </c>
      <c r="O235" s="2">
        <v>18.6</v>
      </c>
      <c r="P235" s="2">
        <v>64.9</v>
      </c>
      <c r="Q235" s="13">
        <f>E235/G235</f>
        <v>0.8070719602977667</v>
      </c>
      <c r="R235" s="14">
        <v>0.8184501694593547</v>
      </c>
      <c r="S235" s="15">
        <f t="shared" si="3"/>
        <v>-0.011378209161587938</v>
      </c>
    </row>
    <row r="236" spans="1:19" ht="12.75">
      <c r="A236" s="2">
        <v>195</v>
      </c>
      <c r="B236" s="2">
        <v>1606</v>
      </c>
      <c r="C236" s="2" t="s">
        <v>215</v>
      </c>
      <c r="D236" s="2" t="s">
        <v>115</v>
      </c>
      <c r="E236" s="2">
        <v>2170.4</v>
      </c>
      <c r="F236" s="2">
        <v>68.6</v>
      </c>
      <c r="G236" s="2">
        <v>2684.2</v>
      </c>
      <c r="H236" s="2">
        <v>3980.8</v>
      </c>
      <c r="I236" s="2">
        <v>22.1</v>
      </c>
      <c r="J236" s="5">
        <v>109436</v>
      </c>
      <c r="K236" s="2">
        <v>59.6</v>
      </c>
      <c r="L236" s="2">
        <v>65.3</v>
      </c>
      <c r="M236" s="2">
        <v>1.9</v>
      </c>
      <c r="N236" s="2">
        <v>0</v>
      </c>
      <c r="O236" s="2">
        <v>17.3</v>
      </c>
      <c r="P236" s="2">
        <v>52.9</v>
      </c>
      <c r="Q236" s="13">
        <f>E236/G236</f>
        <v>0.8085835630727964</v>
      </c>
      <c r="R236" s="14">
        <v>0.8184501694593547</v>
      </c>
      <c r="S236" s="15">
        <f t="shared" si="3"/>
        <v>-0.00986660638655823</v>
      </c>
    </row>
    <row r="237" spans="1:19" ht="12.75">
      <c r="A237" s="2">
        <v>135</v>
      </c>
      <c r="B237" s="2">
        <v>1613</v>
      </c>
      <c r="C237" s="2" t="s">
        <v>155</v>
      </c>
      <c r="D237" s="2" t="s">
        <v>115</v>
      </c>
      <c r="E237" s="2">
        <v>2912.9</v>
      </c>
      <c r="F237" s="2">
        <v>81.8</v>
      </c>
      <c r="G237" s="2">
        <v>3599.6</v>
      </c>
      <c r="H237" s="2">
        <v>2366.2</v>
      </c>
      <c r="I237" s="2">
        <v>42</v>
      </c>
      <c r="J237" s="5">
        <v>339277.5</v>
      </c>
      <c r="K237" s="2">
        <v>64.9</v>
      </c>
      <c r="L237" s="2">
        <v>66.3</v>
      </c>
      <c r="M237" s="2">
        <v>8.7</v>
      </c>
      <c r="N237" s="2">
        <v>0.2</v>
      </c>
      <c r="O237" s="2">
        <v>21</v>
      </c>
      <c r="P237" s="2">
        <v>67.6</v>
      </c>
      <c r="Q237" s="13">
        <f>E237/G237</f>
        <v>0.8092288032003556</v>
      </c>
      <c r="R237" s="14">
        <v>0.8184501694593547</v>
      </c>
      <c r="S237" s="15">
        <f t="shared" si="3"/>
        <v>-0.009221366258999053</v>
      </c>
    </row>
    <row r="238" spans="1:19" ht="12.75">
      <c r="A238" s="2">
        <v>161</v>
      </c>
      <c r="B238" s="2">
        <v>213</v>
      </c>
      <c r="C238" s="2" t="s">
        <v>181</v>
      </c>
      <c r="D238" s="2" t="s">
        <v>115</v>
      </c>
      <c r="E238" s="2">
        <v>1990.9</v>
      </c>
      <c r="F238" s="2">
        <v>61.4</v>
      </c>
      <c r="G238" s="2">
        <v>2460.2</v>
      </c>
      <c r="H238" s="2">
        <v>2768.4</v>
      </c>
      <c r="I238" s="2">
        <v>24.9</v>
      </c>
      <c r="J238" s="5">
        <v>514931.7</v>
      </c>
      <c r="K238" s="2">
        <v>97.3</v>
      </c>
      <c r="L238" s="2">
        <v>195.9</v>
      </c>
      <c r="M238" s="2">
        <v>61</v>
      </c>
      <c r="N238" s="2">
        <v>4.9</v>
      </c>
      <c r="O238" s="2">
        <v>28.8</v>
      </c>
      <c r="P238" s="2">
        <v>52</v>
      </c>
      <c r="Q238" s="13">
        <f>E238/G238</f>
        <v>0.8092431509633364</v>
      </c>
      <c r="R238" s="14">
        <v>0.8184501694593547</v>
      </c>
      <c r="S238" s="15">
        <f t="shared" si="3"/>
        <v>-0.009207018496018238</v>
      </c>
    </row>
    <row r="239" spans="1:19" ht="12.75">
      <c r="A239" s="2">
        <v>291</v>
      </c>
      <c r="B239" s="2">
        <v>3028</v>
      </c>
      <c r="C239" s="2" t="s">
        <v>312</v>
      </c>
      <c r="D239" s="2" t="s">
        <v>115</v>
      </c>
      <c r="E239" s="2">
        <v>2422.3</v>
      </c>
      <c r="F239" s="2">
        <v>72.7</v>
      </c>
      <c r="G239" s="2">
        <v>2982.3</v>
      </c>
      <c r="H239" s="2">
        <v>2716.9</v>
      </c>
      <c r="I239" s="2">
        <v>35.6</v>
      </c>
      <c r="J239" s="5">
        <v>393542</v>
      </c>
      <c r="K239" s="2">
        <v>33.1</v>
      </c>
      <c r="L239" s="2">
        <v>33.5</v>
      </c>
      <c r="M239" s="2">
        <v>1.9</v>
      </c>
      <c r="N239" s="2">
        <v>1.6</v>
      </c>
      <c r="O239" s="2">
        <v>46.9</v>
      </c>
      <c r="P239" s="2">
        <v>74.4</v>
      </c>
      <c r="Q239" s="13">
        <f>E239/G239</f>
        <v>0.8122254635683869</v>
      </c>
      <c r="R239" s="14">
        <v>0.8184501694593547</v>
      </c>
      <c r="S239" s="15">
        <f t="shared" si="3"/>
        <v>-0.006224705890967797</v>
      </c>
    </row>
    <row r="240" spans="1:19" ht="12.75">
      <c r="A240" s="2">
        <v>167</v>
      </c>
      <c r="B240" s="2">
        <v>1410</v>
      </c>
      <c r="C240" s="2" t="s">
        <v>187</v>
      </c>
      <c r="D240" s="2" t="s">
        <v>115</v>
      </c>
      <c r="E240" s="2">
        <v>2065</v>
      </c>
      <c r="F240" s="2">
        <v>67.3</v>
      </c>
      <c r="G240" s="2">
        <v>2541.1</v>
      </c>
      <c r="H240" s="2">
        <v>3679.7</v>
      </c>
      <c r="I240" s="2">
        <v>16</v>
      </c>
      <c r="J240" s="5">
        <v>295358</v>
      </c>
      <c r="K240" s="2">
        <v>44.3</v>
      </c>
      <c r="L240" s="2">
        <v>61.6</v>
      </c>
      <c r="M240" s="2">
        <v>6.5</v>
      </c>
      <c r="N240" s="2">
        <v>6.8</v>
      </c>
      <c r="O240" s="2">
        <v>22.6</v>
      </c>
      <c r="P240" s="2">
        <v>53.1</v>
      </c>
      <c r="Q240" s="13">
        <f>E240/G240</f>
        <v>0.812640195191059</v>
      </c>
      <c r="R240" s="14">
        <v>0.8184501694593547</v>
      </c>
      <c r="S240" s="15">
        <f t="shared" si="3"/>
        <v>-0.005809974268295659</v>
      </c>
    </row>
    <row r="241" spans="1:19" ht="12.75">
      <c r="A241" s="2">
        <v>12</v>
      </c>
      <c r="B241" s="2">
        <v>2005</v>
      </c>
      <c r="C241" s="2" t="s">
        <v>27</v>
      </c>
      <c r="D241" s="2" t="s">
        <v>115</v>
      </c>
      <c r="E241" s="2">
        <v>2153.8</v>
      </c>
      <c r="F241" s="2">
        <v>68.9</v>
      </c>
      <c r="G241" s="2">
        <v>2639.4</v>
      </c>
      <c r="H241" s="2">
        <v>3342.6</v>
      </c>
      <c r="I241" s="2">
        <v>28.3</v>
      </c>
      <c r="J241" s="5">
        <v>578998</v>
      </c>
      <c r="K241" s="2">
        <v>22.1</v>
      </c>
      <c r="L241" s="2">
        <v>36.4</v>
      </c>
      <c r="M241" s="2">
        <v>4.7</v>
      </c>
      <c r="N241" s="2">
        <v>1.3</v>
      </c>
      <c r="O241" s="2">
        <v>20.5</v>
      </c>
      <c r="P241" s="2">
        <v>55.3</v>
      </c>
      <c r="Q241" s="13">
        <f>E241/G241</f>
        <v>0.816018792149731</v>
      </c>
      <c r="R241" s="14">
        <v>0.8184501694593547</v>
      </c>
      <c r="S241" s="15">
        <f t="shared" si="3"/>
        <v>-0.002431377309623617</v>
      </c>
    </row>
    <row r="242" spans="1:19" ht="12.75">
      <c r="A242" s="2">
        <v>392</v>
      </c>
      <c r="B242" s="2">
        <v>232</v>
      </c>
      <c r="C242" s="2" t="s">
        <v>413</v>
      </c>
      <c r="D242" s="2" t="s">
        <v>115</v>
      </c>
      <c r="E242" s="2">
        <v>2051.9</v>
      </c>
      <c r="F242" s="2">
        <v>59.5</v>
      </c>
      <c r="G242" s="2">
        <v>2514</v>
      </c>
      <c r="H242" s="2">
        <v>3492.3</v>
      </c>
      <c r="I242" s="2">
        <v>41.3</v>
      </c>
      <c r="J242" s="5">
        <v>454489</v>
      </c>
      <c r="K242" s="2">
        <v>40.9</v>
      </c>
      <c r="L242" s="2">
        <v>41.9</v>
      </c>
      <c r="M242" s="2">
        <v>1.5</v>
      </c>
      <c r="N242" s="2">
        <v>1.7</v>
      </c>
      <c r="O242" s="2">
        <v>21.8</v>
      </c>
      <c r="P242" s="2">
        <v>73.2</v>
      </c>
      <c r="Q242" s="13">
        <f>E242/G242</f>
        <v>0.8161893396976929</v>
      </c>
      <c r="R242" s="14">
        <v>0.8184501694593547</v>
      </c>
      <c r="S242" s="15">
        <f t="shared" si="3"/>
        <v>-0.0022608297616617534</v>
      </c>
    </row>
    <row r="243" spans="1:19" ht="12.75">
      <c r="A243" s="2">
        <v>207</v>
      </c>
      <c r="B243" s="2">
        <v>2812</v>
      </c>
      <c r="C243" s="2" t="s">
        <v>228</v>
      </c>
      <c r="D243" s="2" t="s">
        <v>115</v>
      </c>
      <c r="E243" s="2">
        <v>2501.2</v>
      </c>
      <c r="F243" s="2">
        <v>69.4</v>
      </c>
      <c r="G243" s="2">
        <v>3063.8</v>
      </c>
      <c r="H243" s="2">
        <v>3214</v>
      </c>
      <c r="I243" s="2">
        <v>35.3</v>
      </c>
      <c r="J243" s="5">
        <v>826069.1</v>
      </c>
      <c r="K243" s="2">
        <v>26.2</v>
      </c>
      <c r="L243" s="2">
        <v>16.6</v>
      </c>
      <c r="M243" s="2">
        <v>0.3</v>
      </c>
      <c r="N243" s="2">
        <v>0.3</v>
      </c>
      <c r="O243" s="2">
        <v>14.8</v>
      </c>
      <c r="P243" s="2">
        <v>59.6</v>
      </c>
      <c r="Q243" s="13">
        <f>E243/G243</f>
        <v>0.8163718258371956</v>
      </c>
      <c r="R243" s="14">
        <v>0.8184501694593547</v>
      </c>
      <c r="S243" s="15">
        <f t="shared" si="3"/>
        <v>-0.0020783436221590845</v>
      </c>
    </row>
    <row r="244" spans="1:19" ht="12.75">
      <c r="A244" s="2">
        <v>100</v>
      </c>
      <c r="B244" s="2">
        <v>208</v>
      </c>
      <c r="C244" s="2" t="s">
        <v>120</v>
      </c>
      <c r="D244" s="2" t="s">
        <v>115</v>
      </c>
      <c r="E244" s="2">
        <v>2177.7</v>
      </c>
      <c r="F244" s="2">
        <v>66.9</v>
      </c>
      <c r="G244" s="2">
        <v>2662.4</v>
      </c>
      <c r="H244" s="2">
        <v>3204.8</v>
      </c>
      <c r="I244" s="2">
        <v>21.2</v>
      </c>
      <c r="J244" s="5">
        <v>472975.2</v>
      </c>
      <c r="K244" s="2">
        <v>58.1</v>
      </c>
      <c r="L244" s="2">
        <v>80.7</v>
      </c>
      <c r="M244" s="2">
        <v>4.9</v>
      </c>
      <c r="N244" s="2">
        <v>2.3</v>
      </c>
      <c r="O244" s="2">
        <v>18.6</v>
      </c>
      <c r="P244" s="2">
        <v>69</v>
      </c>
      <c r="Q244" s="13">
        <f>E244/G244</f>
        <v>0.8179462139423076</v>
      </c>
      <c r="R244" s="14">
        <v>0.8184501694593547</v>
      </c>
      <c r="S244" s="15">
        <f t="shared" si="3"/>
        <v>-0.0005039555170470722</v>
      </c>
    </row>
    <row r="245" spans="1:19" ht="12.75">
      <c r="A245" s="2">
        <v>163</v>
      </c>
      <c r="B245" s="2">
        <v>1006</v>
      </c>
      <c r="C245" s="2" t="s">
        <v>183</v>
      </c>
      <c r="D245" s="2" t="s">
        <v>115</v>
      </c>
      <c r="E245" s="2">
        <v>2169</v>
      </c>
      <c r="F245" s="2">
        <v>67.3</v>
      </c>
      <c r="G245" s="2">
        <v>2648.5</v>
      </c>
      <c r="H245" s="2">
        <v>2406</v>
      </c>
      <c r="I245" s="2">
        <v>27.4</v>
      </c>
      <c r="J245" s="5">
        <v>866305.2</v>
      </c>
      <c r="K245" s="2">
        <v>34.8</v>
      </c>
      <c r="L245" s="2">
        <v>53</v>
      </c>
      <c r="M245" s="2">
        <v>23.1</v>
      </c>
      <c r="N245" s="2">
        <v>1.4</v>
      </c>
      <c r="O245" s="2">
        <v>19.5</v>
      </c>
      <c r="P245" s="2">
        <v>50.2</v>
      </c>
      <c r="Q245" s="13">
        <f>E245/G245</f>
        <v>0.8189541249764017</v>
      </c>
      <c r="R245" s="14">
        <v>0.8184501694593547</v>
      </c>
      <c r="S245" s="15">
        <f t="shared" si="3"/>
        <v>0.0005039555170470722</v>
      </c>
    </row>
    <row r="246" spans="1:19" ht="12.75">
      <c r="A246" s="2">
        <v>322</v>
      </c>
      <c r="B246" s="2">
        <v>807</v>
      </c>
      <c r="C246" s="2" t="s">
        <v>343</v>
      </c>
      <c r="D246" s="2" t="s">
        <v>115</v>
      </c>
      <c r="E246" s="2">
        <v>2615</v>
      </c>
      <c r="F246" s="2">
        <v>77.4</v>
      </c>
      <c r="G246" s="2">
        <v>3193</v>
      </c>
      <c r="H246" s="2">
        <v>3891.3</v>
      </c>
      <c r="I246" s="2">
        <v>33.6</v>
      </c>
      <c r="J246" s="5">
        <v>186636</v>
      </c>
      <c r="K246" s="2" t="s">
        <v>423</v>
      </c>
      <c r="L246" s="2">
        <v>124.3</v>
      </c>
      <c r="M246" s="2">
        <v>1.2</v>
      </c>
      <c r="N246" s="2">
        <v>0.5</v>
      </c>
      <c r="O246" s="2">
        <v>19.3</v>
      </c>
      <c r="P246" s="2">
        <v>52.8</v>
      </c>
      <c r="Q246" s="13">
        <f>E246/G246</f>
        <v>0.8189790165988099</v>
      </c>
      <c r="R246" s="14">
        <v>0.8184501694593547</v>
      </c>
      <c r="S246" s="15">
        <f t="shared" si="3"/>
        <v>0.0005288471394552241</v>
      </c>
    </row>
    <row r="247" spans="1:19" ht="12.75">
      <c r="A247" s="2">
        <v>150</v>
      </c>
      <c r="B247" s="2">
        <v>410</v>
      </c>
      <c r="C247" s="2" t="s">
        <v>170</v>
      </c>
      <c r="D247" s="2" t="s">
        <v>115</v>
      </c>
      <c r="E247" s="2">
        <v>2405.9</v>
      </c>
      <c r="F247" s="2">
        <v>70.1</v>
      </c>
      <c r="G247" s="2">
        <v>2937.3</v>
      </c>
      <c r="H247" s="2">
        <v>4064</v>
      </c>
      <c r="I247" s="2">
        <v>36.1</v>
      </c>
      <c r="J247" s="5">
        <v>175960</v>
      </c>
      <c r="K247" s="2">
        <v>82.4</v>
      </c>
      <c r="L247" s="2">
        <v>61.2</v>
      </c>
      <c r="M247" s="2">
        <v>0</v>
      </c>
      <c r="N247" s="2">
        <v>0</v>
      </c>
      <c r="O247" s="2">
        <v>42.3</v>
      </c>
      <c r="P247" s="2">
        <v>69</v>
      </c>
      <c r="Q247" s="13">
        <f>E247/G247</f>
        <v>0.8190855547611752</v>
      </c>
      <c r="R247" s="14">
        <v>0.8184501694593547</v>
      </c>
      <c r="S247" s="15">
        <f t="shared" si="3"/>
        <v>0.0006353853018205013</v>
      </c>
    </row>
    <row r="248" spans="1:19" ht="12.75">
      <c r="A248" s="2">
        <v>188</v>
      </c>
      <c r="B248" s="2">
        <v>411</v>
      </c>
      <c r="C248" s="2" t="s">
        <v>208</v>
      </c>
      <c r="D248" s="2" t="s">
        <v>115</v>
      </c>
      <c r="E248" s="2">
        <v>2295.3</v>
      </c>
      <c r="F248" s="2">
        <v>73.2</v>
      </c>
      <c r="G248" s="2">
        <v>2797.5</v>
      </c>
      <c r="H248" s="2">
        <v>3465</v>
      </c>
      <c r="I248" s="2">
        <v>26.1</v>
      </c>
      <c r="J248" s="5">
        <v>1576272</v>
      </c>
      <c r="K248" s="2">
        <v>106</v>
      </c>
      <c r="L248" s="2">
        <v>41.2</v>
      </c>
      <c r="M248" s="2">
        <v>12.5</v>
      </c>
      <c r="N248" s="2">
        <v>2.1</v>
      </c>
      <c r="O248" s="2">
        <v>19.2</v>
      </c>
      <c r="P248" s="2">
        <v>63.3</v>
      </c>
      <c r="Q248" s="13">
        <f>E248/G248</f>
        <v>0.8204825737265417</v>
      </c>
      <c r="R248" s="14">
        <v>0.8184501694593547</v>
      </c>
      <c r="S248" s="15">
        <f t="shared" si="3"/>
        <v>0.0020324042671869824</v>
      </c>
    </row>
    <row r="249" spans="1:19" ht="12.75">
      <c r="A249" s="2">
        <v>377</v>
      </c>
      <c r="B249" s="2">
        <v>814</v>
      </c>
      <c r="C249" s="2" t="s">
        <v>398</v>
      </c>
      <c r="D249" s="2" t="s">
        <v>115</v>
      </c>
      <c r="E249" s="2">
        <v>2302.3</v>
      </c>
      <c r="F249" s="2">
        <v>80.2</v>
      </c>
      <c r="G249" s="2">
        <v>2805.5</v>
      </c>
      <c r="H249" s="2">
        <v>3362.2</v>
      </c>
      <c r="I249" s="2">
        <v>6.8</v>
      </c>
      <c r="J249" s="5">
        <v>370511.7</v>
      </c>
      <c r="K249" s="2">
        <v>23.6</v>
      </c>
      <c r="L249" s="2">
        <v>285.6</v>
      </c>
      <c r="M249" s="2">
        <v>0</v>
      </c>
      <c r="N249" s="2">
        <v>1.5</v>
      </c>
      <c r="O249" s="2">
        <v>21.4</v>
      </c>
      <c r="P249" s="2">
        <v>66.4</v>
      </c>
      <c r="Q249" s="13">
        <f>E249/G249</f>
        <v>0.820638032436286</v>
      </c>
      <c r="R249" s="14">
        <v>0.8184501694593547</v>
      </c>
      <c r="S249" s="15">
        <f t="shared" si="3"/>
        <v>0.0021878629769312985</v>
      </c>
    </row>
    <row r="250" spans="1:19" ht="12.75">
      <c r="A250" s="2">
        <v>77</v>
      </c>
      <c r="B250" s="2">
        <v>2006</v>
      </c>
      <c r="C250" s="2" t="s">
        <v>92</v>
      </c>
      <c r="D250" s="2" t="s">
        <v>115</v>
      </c>
      <c r="E250" s="2">
        <v>2371.3</v>
      </c>
      <c r="F250" s="2">
        <v>72.8</v>
      </c>
      <c r="G250" s="2">
        <v>2886.1</v>
      </c>
      <c r="H250" s="2">
        <v>1603.5</v>
      </c>
      <c r="I250" s="2">
        <v>18.5</v>
      </c>
      <c r="J250" s="5">
        <v>126429</v>
      </c>
      <c r="K250" s="2">
        <v>25.4</v>
      </c>
      <c r="L250" s="2">
        <v>24</v>
      </c>
      <c r="M250" s="2">
        <v>3.3</v>
      </c>
      <c r="N250" s="2">
        <v>1.2</v>
      </c>
      <c r="O250" s="2">
        <v>15.6</v>
      </c>
      <c r="P250" s="2">
        <v>57.8</v>
      </c>
      <c r="Q250" s="13">
        <f>E250/G250</f>
        <v>0.8216278022244552</v>
      </c>
      <c r="R250" s="14">
        <v>0.8184501694593547</v>
      </c>
      <c r="S250" s="15">
        <f t="shared" si="3"/>
        <v>0.0031776327651005243</v>
      </c>
    </row>
    <row r="251" spans="1:19" ht="12.75">
      <c r="A251" s="2">
        <v>93</v>
      </c>
      <c r="B251" s="2">
        <v>206</v>
      </c>
      <c r="C251" s="2" t="s">
        <v>108</v>
      </c>
      <c r="D251" s="2" t="s">
        <v>115</v>
      </c>
      <c r="E251" s="2">
        <v>2157.8</v>
      </c>
      <c r="F251" s="2">
        <v>64.5</v>
      </c>
      <c r="G251" s="2">
        <v>2624.1</v>
      </c>
      <c r="H251" s="2">
        <v>6038.6</v>
      </c>
      <c r="I251" s="2">
        <v>51.1</v>
      </c>
      <c r="J251" s="5">
        <v>546549</v>
      </c>
      <c r="K251" s="2">
        <v>86.1</v>
      </c>
      <c r="L251" s="2">
        <v>50.3</v>
      </c>
      <c r="M251" s="2">
        <v>18</v>
      </c>
      <c r="N251" s="2">
        <v>3.7</v>
      </c>
      <c r="O251" s="2">
        <v>26.8</v>
      </c>
      <c r="P251" s="2">
        <v>52.5</v>
      </c>
      <c r="Q251" s="13">
        <f>E251/G251</f>
        <v>0.8223009793834077</v>
      </c>
      <c r="R251" s="14">
        <v>0.8184501694593547</v>
      </c>
      <c r="S251" s="15">
        <f t="shared" si="3"/>
        <v>0.003850809924053067</v>
      </c>
    </row>
    <row r="252" spans="1:19" ht="12.75">
      <c r="A252" s="2">
        <v>115</v>
      </c>
      <c r="B252" s="2">
        <v>1806</v>
      </c>
      <c r="C252" s="2" t="s">
        <v>135</v>
      </c>
      <c r="D252" s="2" t="s">
        <v>115</v>
      </c>
      <c r="E252" s="2">
        <v>2462.3</v>
      </c>
      <c r="F252" s="2">
        <v>69</v>
      </c>
      <c r="G252" s="2">
        <v>2984.7</v>
      </c>
      <c r="H252" s="2">
        <v>2142.3</v>
      </c>
      <c r="I252" s="2">
        <v>41</v>
      </c>
      <c r="J252" s="5">
        <v>897912.1</v>
      </c>
      <c r="K252" s="2">
        <v>17.1</v>
      </c>
      <c r="L252" s="2">
        <v>78.7</v>
      </c>
      <c r="M252" s="2">
        <v>10.1</v>
      </c>
      <c r="N252" s="2">
        <v>0.7</v>
      </c>
      <c r="O252" s="2">
        <v>25.7</v>
      </c>
      <c r="P252" s="2">
        <v>57.8</v>
      </c>
      <c r="Q252" s="13">
        <f>E252/G252</f>
        <v>0.8249740342412974</v>
      </c>
      <c r="R252" s="14">
        <v>0.8184501694593547</v>
      </c>
      <c r="S252" s="15">
        <f t="shared" si="3"/>
        <v>0.006523864781942779</v>
      </c>
    </row>
    <row r="253" spans="1:19" ht="12.75">
      <c r="A253" s="2">
        <v>46</v>
      </c>
      <c r="B253" s="2">
        <v>2204</v>
      </c>
      <c r="C253" s="2" t="s">
        <v>61</v>
      </c>
      <c r="D253" s="2" t="s">
        <v>115</v>
      </c>
      <c r="E253" s="2">
        <v>2656.3</v>
      </c>
      <c r="F253" s="2">
        <v>74.6</v>
      </c>
      <c r="G253" s="2">
        <v>3193.6</v>
      </c>
      <c r="H253" s="2">
        <v>2799.8</v>
      </c>
      <c r="I253" s="2">
        <v>42.1</v>
      </c>
      <c r="J253" s="5">
        <v>475316</v>
      </c>
      <c r="K253" s="2">
        <v>75.1</v>
      </c>
      <c r="L253" s="2">
        <v>44.2</v>
      </c>
      <c r="M253" s="2">
        <v>2.7</v>
      </c>
      <c r="N253" s="2">
        <v>0.2</v>
      </c>
      <c r="O253" s="2">
        <v>20.5</v>
      </c>
      <c r="P253" s="2">
        <v>47.4</v>
      </c>
      <c r="Q253" s="13">
        <f>E253/G253</f>
        <v>0.8317572645290582</v>
      </c>
      <c r="R253" s="14">
        <v>0.8184501694593547</v>
      </c>
      <c r="S253" s="15">
        <f t="shared" si="3"/>
        <v>0.013307095069703512</v>
      </c>
    </row>
    <row r="254" spans="1:19" ht="12.75">
      <c r="A254" s="2">
        <v>240</v>
      </c>
      <c r="B254" s="2">
        <v>1018</v>
      </c>
      <c r="C254" s="2" t="s">
        <v>261</v>
      </c>
      <c r="D254" s="2" t="s">
        <v>115</v>
      </c>
      <c r="E254" s="2">
        <v>2016.3</v>
      </c>
      <c r="F254" s="2">
        <v>66.6</v>
      </c>
      <c r="G254" s="2">
        <v>2414.5</v>
      </c>
      <c r="H254" s="2">
        <v>2171.5</v>
      </c>
      <c r="I254" s="2">
        <v>45.2</v>
      </c>
      <c r="J254" s="5">
        <v>654870</v>
      </c>
      <c r="K254" s="2">
        <v>320.8</v>
      </c>
      <c r="L254" s="2">
        <v>45.5</v>
      </c>
      <c r="M254" s="2">
        <v>2.6</v>
      </c>
      <c r="N254" s="2">
        <v>3.6</v>
      </c>
      <c r="O254" s="2">
        <v>13.4</v>
      </c>
      <c r="P254" s="2">
        <v>64.6</v>
      </c>
      <c r="Q254" s="13">
        <f>E254/G254</f>
        <v>0.8350797266514807</v>
      </c>
      <c r="R254" s="14">
        <v>0.8184501694593547</v>
      </c>
      <c r="S254" s="15">
        <f t="shared" si="3"/>
        <v>0.016629557192126</v>
      </c>
    </row>
    <row r="255" spans="1:19" ht="12.75">
      <c r="A255" s="2">
        <v>268</v>
      </c>
      <c r="B255" s="2">
        <v>413</v>
      </c>
      <c r="C255" s="2" t="s">
        <v>289</v>
      </c>
      <c r="D255" s="2" t="s">
        <v>115</v>
      </c>
      <c r="E255" s="2">
        <v>2377.9</v>
      </c>
      <c r="F255" s="2">
        <v>67.9</v>
      </c>
      <c r="G255" s="2">
        <v>2836</v>
      </c>
      <c r="H255" s="2">
        <v>3678.3</v>
      </c>
      <c r="I255" s="2">
        <v>44.4</v>
      </c>
      <c r="J255" s="5">
        <v>495664</v>
      </c>
      <c r="K255" s="2">
        <v>83.5</v>
      </c>
      <c r="L255" s="2">
        <v>63.4</v>
      </c>
      <c r="M255" s="2">
        <v>2.6</v>
      </c>
      <c r="N255" s="2">
        <v>2.3</v>
      </c>
      <c r="O255" s="2">
        <v>17</v>
      </c>
      <c r="P255" s="2">
        <v>56.7</v>
      </c>
      <c r="Q255" s="13">
        <f>E255/G255</f>
        <v>0.8384696755994359</v>
      </c>
      <c r="R255" s="14">
        <v>0.8184501694593547</v>
      </c>
      <c r="S255" s="15">
        <f t="shared" si="3"/>
        <v>0.02001950614008119</v>
      </c>
    </row>
    <row r="256" spans="1:19" ht="12.75">
      <c r="A256" s="2">
        <v>254</v>
      </c>
      <c r="B256" s="2">
        <v>1422</v>
      </c>
      <c r="C256" s="2" t="s">
        <v>275</v>
      </c>
      <c r="D256" s="2" t="s">
        <v>115</v>
      </c>
      <c r="E256" s="2">
        <v>2120.1</v>
      </c>
      <c r="F256" s="2">
        <v>62.5</v>
      </c>
      <c r="G256" s="2">
        <v>2527.5</v>
      </c>
      <c r="H256" s="2">
        <v>3725</v>
      </c>
      <c r="I256" s="2">
        <v>13.9</v>
      </c>
      <c r="J256" s="5">
        <v>542353</v>
      </c>
      <c r="K256" s="2">
        <v>38.4</v>
      </c>
      <c r="L256" s="2">
        <v>33.3</v>
      </c>
      <c r="M256" s="2">
        <v>1.6</v>
      </c>
      <c r="N256" s="2">
        <v>0.5</v>
      </c>
      <c r="O256" s="2">
        <v>16.4</v>
      </c>
      <c r="P256" s="2">
        <v>60.1</v>
      </c>
      <c r="Q256" s="13">
        <f>E256/G256</f>
        <v>0.838813056379822</v>
      </c>
      <c r="R256" s="14">
        <v>0.8184501694593547</v>
      </c>
      <c r="S256" s="15">
        <f t="shared" si="3"/>
        <v>0.020362886920467282</v>
      </c>
    </row>
    <row r="257" spans="1:19" ht="12.75">
      <c r="A257" s="2">
        <v>394</v>
      </c>
      <c r="B257" s="2">
        <v>1444</v>
      </c>
      <c r="C257" s="2" t="s">
        <v>415</v>
      </c>
      <c r="D257" s="2" t="s">
        <v>115</v>
      </c>
      <c r="E257" s="2">
        <v>2085.4</v>
      </c>
      <c r="F257" s="2">
        <v>53.4</v>
      </c>
      <c r="G257" s="2">
        <v>2482.7</v>
      </c>
      <c r="H257" s="2">
        <v>3302.3</v>
      </c>
      <c r="I257" s="2">
        <v>28.8</v>
      </c>
      <c r="J257" s="5">
        <v>330237</v>
      </c>
      <c r="K257" s="2">
        <v>126</v>
      </c>
      <c r="L257" s="2">
        <v>64</v>
      </c>
      <c r="M257" s="2">
        <v>11.7</v>
      </c>
      <c r="N257" s="2">
        <v>0.4</v>
      </c>
      <c r="O257" s="2">
        <v>14.4</v>
      </c>
      <c r="P257" s="2">
        <v>50.1</v>
      </c>
      <c r="Q257" s="13">
        <f>E257/G257</f>
        <v>0.8399726104644138</v>
      </c>
      <c r="R257" s="14">
        <v>0.8184501694593547</v>
      </c>
      <c r="S257" s="15">
        <f t="shared" si="3"/>
        <v>0.02152244100505918</v>
      </c>
    </row>
    <row r="258" spans="1:19" ht="12.75">
      <c r="A258" s="2">
        <v>229</v>
      </c>
      <c r="B258" s="2">
        <v>1029</v>
      </c>
      <c r="C258" s="2" t="s">
        <v>250</v>
      </c>
      <c r="D258" s="2" t="s">
        <v>115</v>
      </c>
      <c r="E258" s="2">
        <v>2983.6</v>
      </c>
      <c r="F258" s="2">
        <v>88.5</v>
      </c>
      <c r="G258" s="2">
        <v>3547.5</v>
      </c>
      <c r="H258" s="2" t="s">
        <v>119</v>
      </c>
      <c r="I258" s="2">
        <v>40</v>
      </c>
      <c r="J258" s="5">
        <v>123144.4</v>
      </c>
      <c r="K258" s="2">
        <v>85.8</v>
      </c>
      <c r="L258" s="2">
        <v>40.1</v>
      </c>
      <c r="M258" s="2">
        <v>2</v>
      </c>
      <c r="N258" s="2">
        <v>0.2</v>
      </c>
      <c r="O258" s="2">
        <v>27.3</v>
      </c>
      <c r="P258" s="2" t="s">
        <v>119</v>
      </c>
      <c r="Q258" s="13">
        <f>E258/G258</f>
        <v>0.8410429880197322</v>
      </c>
      <c r="R258" s="14">
        <v>0.8184501694593547</v>
      </c>
      <c r="S258" s="15">
        <f t="shared" si="3"/>
        <v>0.022592818560377537</v>
      </c>
    </row>
    <row r="259" spans="1:19" ht="12.75">
      <c r="A259" s="2">
        <v>189</v>
      </c>
      <c r="B259" s="2">
        <v>2009</v>
      </c>
      <c r="C259" s="2" t="s">
        <v>209</v>
      </c>
      <c r="D259" s="2" t="s">
        <v>115</v>
      </c>
      <c r="E259" s="2">
        <v>2059.4</v>
      </c>
      <c r="F259" s="2">
        <v>61.6</v>
      </c>
      <c r="G259" s="2">
        <v>2447</v>
      </c>
      <c r="H259" s="2">
        <v>1710.4</v>
      </c>
      <c r="I259" s="2">
        <v>15.9</v>
      </c>
      <c r="J259" s="5">
        <v>285377.5</v>
      </c>
      <c r="K259" s="2">
        <v>110.8</v>
      </c>
      <c r="L259" s="2">
        <v>38.6</v>
      </c>
      <c r="M259" s="2">
        <v>7.8</v>
      </c>
      <c r="N259" s="2">
        <v>1.6</v>
      </c>
      <c r="O259" s="2">
        <v>13.8</v>
      </c>
      <c r="P259" s="2">
        <v>75.8</v>
      </c>
      <c r="Q259" s="13">
        <f>E259/G259</f>
        <v>0.8416019615856151</v>
      </c>
      <c r="R259" s="14">
        <v>0.8184501694593547</v>
      </c>
      <c r="S259" s="15">
        <f t="shared" si="3"/>
        <v>0.023151792126260395</v>
      </c>
    </row>
    <row r="260" spans="1:19" ht="12.75">
      <c r="A260" s="2">
        <v>30</v>
      </c>
      <c r="B260" s="2">
        <v>203</v>
      </c>
      <c r="C260" s="2" t="s">
        <v>45</v>
      </c>
      <c r="D260" s="2" t="s">
        <v>115</v>
      </c>
      <c r="E260" s="2">
        <v>1945.7</v>
      </c>
      <c r="F260" s="2">
        <v>56.1</v>
      </c>
      <c r="G260" s="2">
        <v>2307.4</v>
      </c>
      <c r="H260" s="2">
        <v>4221.4</v>
      </c>
      <c r="I260" s="2">
        <v>7.6</v>
      </c>
      <c r="J260" s="5">
        <v>241500.4</v>
      </c>
      <c r="K260" s="2">
        <v>36.1</v>
      </c>
      <c r="L260" s="2">
        <v>37.3</v>
      </c>
      <c r="M260" s="2">
        <v>0.6</v>
      </c>
      <c r="N260" s="2">
        <v>0.2</v>
      </c>
      <c r="O260" s="2">
        <v>11.9</v>
      </c>
      <c r="P260" s="2">
        <v>63.6</v>
      </c>
      <c r="Q260" s="13">
        <f>E260/G260</f>
        <v>0.8432434775071509</v>
      </c>
      <c r="R260" s="14">
        <v>0.8184501694593547</v>
      </c>
      <c r="S260" s="15">
        <f aca="true" t="shared" si="4" ref="S260:S323">Q260-R260</f>
        <v>0.024793308047796225</v>
      </c>
    </row>
    <row r="261" spans="1:19" ht="12.75">
      <c r="A261" s="2">
        <v>364</v>
      </c>
      <c r="B261" s="2">
        <v>2615</v>
      </c>
      <c r="C261" s="2" t="s">
        <v>385</v>
      </c>
      <c r="D261" s="2" t="s">
        <v>115</v>
      </c>
      <c r="E261" s="2">
        <v>3389.3</v>
      </c>
      <c r="F261" s="2">
        <v>96.6</v>
      </c>
      <c r="G261" s="2">
        <v>4008.2</v>
      </c>
      <c r="H261" s="2" t="s">
        <v>119</v>
      </c>
      <c r="I261" s="2">
        <v>8</v>
      </c>
      <c r="J261" s="5">
        <v>570290</v>
      </c>
      <c r="K261" s="2">
        <v>143.3</v>
      </c>
      <c r="L261" s="2">
        <v>36.4</v>
      </c>
      <c r="M261" s="2">
        <v>38</v>
      </c>
      <c r="N261" s="2">
        <v>0.5</v>
      </c>
      <c r="O261" s="2">
        <v>21.3</v>
      </c>
      <c r="P261" s="2" t="s">
        <v>119</v>
      </c>
      <c r="Q261" s="13">
        <f>E261/G261</f>
        <v>0.8455915373484358</v>
      </c>
      <c r="R261" s="14">
        <v>0.8184501694593547</v>
      </c>
      <c r="S261" s="15">
        <f t="shared" si="4"/>
        <v>0.02714136788908117</v>
      </c>
    </row>
    <row r="262" spans="1:19" ht="12.75">
      <c r="A262" s="2">
        <v>262</v>
      </c>
      <c r="B262" s="2">
        <v>3213</v>
      </c>
      <c r="C262" s="2" t="s">
        <v>283</v>
      </c>
      <c r="D262" s="2" t="s">
        <v>115</v>
      </c>
      <c r="E262" s="2">
        <v>2044.7</v>
      </c>
      <c r="F262" s="2">
        <v>66.1</v>
      </c>
      <c r="G262" s="2">
        <v>2409</v>
      </c>
      <c r="H262" s="2">
        <v>3470.4</v>
      </c>
      <c r="I262" s="2">
        <v>27.1</v>
      </c>
      <c r="J262" s="5">
        <v>421752</v>
      </c>
      <c r="K262" s="2">
        <v>108</v>
      </c>
      <c r="L262" s="2">
        <v>111.5</v>
      </c>
      <c r="M262" s="2">
        <v>11.8</v>
      </c>
      <c r="N262" s="2">
        <v>2.5</v>
      </c>
      <c r="O262" s="2">
        <v>21.9</v>
      </c>
      <c r="P262" s="2">
        <v>51.3</v>
      </c>
      <c r="Q262" s="13">
        <f>E262/G262</f>
        <v>0.8487754254877543</v>
      </c>
      <c r="R262" s="14">
        <v>0.8184501694593547</v>
      </c>
      <c r="S262" s="15">
        <f t="shared" si="4"/>
        <v>0.03032525602839964</v>
      </c>
    </row>
    <row r="263" spans="1:19" ht="12.75">
      <c r="A263" s="2">
        <v>88</v>
      </c>
      <c r="B263" s="2">
        <v>606</v>
      </c>
      <c r="C263" s="2" t="s">
        <v>103</v>
      </c>
      <c r="D263" s="2" t="s">
        <v>115</v>
      </c>
      <c r="E263" s="2">
        <v>2325</v>
      </c>
      <c r="F263" s="2">
        <v>70.8</v>
      </c>
      <c r="G263" s="2">
        <v>2715.8</v>
      </c>
      <c r="H263" s="2">
        <v>1998</v>
      </c>
      <c r="I263" s="2">
        <v>18.2</v>
      </c>
      <c r="J263" s="5">
        <v>298853</v>
      </c>
      <c r="K263" s="2">
        <v>25.9</v>
      </c>
      <c r="L263" s="2">
        <v>22</v>
      </c>
      <c r="M263" s="2">
        <v>0</v>
      </c>
      <c r="N263" s="2">
        <v>1</v>
      </c>
      <c r="O263" s="2">
        <v>14.2</v>
      </c>
      <c r="P263" s="2">
        <v>62.1</v>
      </c>
      <c r="Q263" s="13">
        <f>E263/G263</f>
        <v>0.8561013329405699</v>
      </c>
      <c r="R263" s="14">
        <v>0.8184501694593547</v>
      </c>
      <c r="S263" s="15">
        <f t="shared" si="4"/>
        <v>0.03765116348121522</v>
      </c>
    </row>
    <row r="264" spans="1:19" ht="12.75">
      <c r="A264" s="2">
        <v>232</v>
      </c>
      <c r="B264" s="2">
        <v>2423</v>
      </c>
      <c r="C264" s="2" t="s">
        <v>253</v>
      </c>
      <c r="D264" s="2" t="s">
        <v>115</v>
      </c>
      <c r="E264" s="2">
        <v>2406.9</v>
      </c>
      <c r="F264" s="2">
        <v>60.3</v>
      </c>
      <c r="G264" s="2">
        <v>2808.3</v>
      </c>
      <c r="H264" s="2">
        <v>4536.6</v>
      </c>
      <c r="I264" s="2">
        <v>27.1</v>
      </c>
      <c r="J264" s="5">
        <v>280352.7</v>
      </c>
      <c r="K264" s="2">
        <v>44.5</v>
      </c>
      <c r="L264" s="2">
        <v>21.9</v>
      </c>
      <c r="M264" s="2">
        <v>6.2</v>
      </c>
      <c r="N264" s="2">
        <v>0.1</v>
      </c>
      <c r="O264" s="2">
        <v>23.5</v>
      </c>
      <c r="P264" s="2">
        <v>45.1</v>
      </c>
      <c r="Q264" s="13">
        <f>E264/G264</f>
        <v>0.8570665527187266</v>
      </c>
      <c r="R264" s="14">
        <v>0.8184501694593547</v>
      </c>
      <c r="S264" s="15">
        <f t="shared" si="4"/>
        <v>0.03861638325937189</v>
      </c>
    </row>
    <row r="265" spans="1:19" ht="12.75">
      <c r="A265" s="2">
        <v>269</v>
      </c>
      <c r="B265" s="2">
        <v>617</v>
      </c>
      <c r="C265" s="2" t="s">
        <v>290</v>
      </c>
      <c r="D265" s="2" t="s">
        <v>115</v>
      </c>
      <c r="E265" s="2">
        <v>2326.6</v>
      </c>
      <c r="F265" s="2">
        <v>66.7</v>
      </c>
      <c r="G265" s="2">
        <v>2711.2</v>
      </c>
      <c r="H265" s="2">
        <v>1865.8</v>
      </c>
      <c r="I265" s="2">
        <v>53.3</v>
      </c>
      <c r="J265" s="5">
        <v>284810</v>
      </c>
      <c r="K265" s="2">
        <v>62.1</v>
      </c>
      <c r="L265" s="2">
        <v>51.2</v>
      </c>
      <c r="M265" s="2">
        <v>0.8</v>
      </c>
      <c r="N265" s="2">
        <v>3.6</v>
      </c>
      <c r="O265" s="2">
        <v>19.1</v>
      </c>
      <c r="P265" s="2">
        <v>56.5</v>
      </c>
      <c r="Q265" s="13">
        <f>E265/G265</f>
        <v>0.8581439952788433</v>
      </c>
      <c r="R265" s="14">
        <v>0.8184501694593547</v>
      </c>
      <c r="S265" s="15">
        <f t="shared" si="4"/>
        <v>0.03969382581948866</v>
      </c>
    </row>
    <row r="266" spans="1:19" ht="12.75">
      <c r="A266" s="2">
        <v>363</v>
      </c>
      <c r="B266" s="2">
        <v>619</v>
      </c>
      <c r="C266" s="2" t="s">
        <v>384</v>
      </c>
      <c r="D266" s="2" t="s">
        <v>115</v>
      </c>
      <c r="E266" s="2">
        <v>2385.5</v>
      </c>
      <c r="F266" s="2">
        <v>66.8</v>
      </c>
      <c r="G266" s="2">
        <v>2779.6</v>
      </c>
      <c r="H266" s="2">
        <v>1919.8</v>
      </c>
      <c r="I266" s="2">
        <v>28.1</v>
      </c>
      <c r="J266" s="5">
        <v>304990</v>
      </c>
      <c r="K266" s="2">
        <v>32</v>
      </c>
      <c r="L266" s="2">
        <v>20.8</v>
      </c>
      <c r="M266" s="2">
        <v>0.6</v>
      </c>
      <c r="N266" s="2">
        <v>1</v>
      </c>
      <c r="O266" s="2">
        <v>15.1</v>
      </c>
      <c r="P266" s="2">
        <v>65.2</v>
      </c>
      <c r="Q266" s="13">
        <f>E266/G266</f>
        <v>0.8582170096416751</v>
      </c>
      <c r="R266" s="14">
        <v>0.8184501694593547</v>
      </c>
      <c r="S266" s="15">
        <f t="shared" si="4"/>
        <v>0.03976684018232046</v>
      </c>
    </row>
    <row r="267" spans="1:19" ht="12.75">
      <c r="A267" s="2">
        <v>308</v>
      </c>
      <c r="B267" s="2">
        <v>813</v>
      </c>
      <c r="C267" s="2" t="s">
        <v>329</v>
      </c>
      <c r="D267" s="2" t="s">
        <v>115</v>
      </c>
      <c r="E267" s="2">
        <v>2466.4</v>
      </c>
      <c r="F267" s="2">
        <v>72.2</v>
      </c>
      <c r="G267" s="2">
        <v>2857.5</v>
      </c>
      <c r="H267" s="2">
        <v>2404.8</v>
      </c>
      <c r="I267" s="2">
        <v>25.9</v>
      </c>
      <c r="J267" s="5">
        <v>909900.2</v>
      </c>
      <c r="K267" s="2">
        <v>122.3</v>
      </c>
      <c r="L267" s="2">
        <v>121.7</v>
      </c>
      <c r="M267" s="2">
        <v>1.6</v>
      </c>
      <c r="N267" s="2">
        <v>2.2</v>
      </c>
      <c r="O267" s="2">
        <v>17.6</v>
      </c>
      <c r="P267" s="2">
        <v>71.8</v>
      </c>
      <c r="Q267" s="13">
        <f>E267/G267</f>
        <v>0.8631321084864392</v>
      </c>
      <c r="R267" s="14">
        <v>0.8184501694593547</v>
      </c>
      <c r="S267" s="15">
        <f t="shared" si="4"/>
        <v>0.044681939027084505</v>
      </c>
    </row>
    <row r="268" spans="1:19" ht="12.75">
      <c r="A268" s="2">
        <v>295</v>
      </c>
      <c r="B268" s="2">
        <v>2011</v>
      </c>
      <c r="C268" s="2" t="s">
        <v>316</v>
      </c>
      <c r="D268" s="2" t="s">
        <v>115</v>
      </c>
      <c r="E268" s="2">
        <v>2546.3</v>
      </c>
      <c r="F268" s="2">
        <v>159.1</v>
      </c>
      <c r="G268" s="2">
        <v>2948.3</v>
      </c>
      <c r="H268" s="2">
        <v>2220.8</v>
      </c>
      <c r="I268" s="2">
        <v>20.2</v>
      </c>
      <c r="J268" s="5">
        <v>537979</v>
      </c>
      <c r="K268" s="2">
        <v>50.4</v>
      </c>
      <c r="L268" s="2">
        <v>58.8</v>
      </c>
      <c r="M268" s="2">
        <v>10.3</v>
      </c>
      <c r="N268" s="2">
        <v>2</v>
      </c>
      <c r="O268" s="2">
        <v>11.1</v>
      </c>
      <c r="P268" s="2">
        <v>40.8</v>
      </c>
      <c r="Q268" s="13">
        <f>E268/G268</f>
        <v>0.8636502391208493</v>
      </c>
      <c r="R268" s="14">
        <v>0.8184501694593547</v>
      </c>
      <c r="S268" s="15">
        <f t="shared" si="4"/>
        <v>0.04520006966149459</v>
      </c>
    </row>
    <row r="269" spans="1:19" ht="12.75">
      <c r="A269" s="2">
        <v>96</v>
      </c>
      <c r="B269" s="2">
        <v>2603</v>
      </c>
      <c r="C269" s="2" t="s">
        <v>111</v>
      </c>
      <c r="D269" s="2" t="s">
        <v>115</v>
      </c>
      <c r="E269" s="2">
        <v>3215.9</v>
      </c>
      <c r="F269" s="2">
        <v>91.8</v>
      </c>
      <c r="G269" s="2">
        <v>3720.5</v>
      </c>
      <c r="H269" s="2">
        <v>4159.1</v>
      </c>
      <c r="I269" s="2">
        <v>55.4</v>
      </c>
      <c r="J269" s="5">
        <v>308378</v>
      </c>
      <c r="K269" s="2">
        <v>158.2</v>
      </c>
      <c r="L269" s="2">
        <v>71.8</v>
      </c>
      <c r="M269" s="2">
        <v>0.6</v>
      </c>
      <c r="N269" s="2">
        <v>0</v>
      </c>
      <c r="O269" s="2">
        <v>23.7</v>
      </c>
      <c r="P269" s="2">
        <v>51</v>
      </c>
      <c r="Q269" s="13">
        <f>E269/G269</f>
        <v>0.8643730681360032</v>
      </c>
      <c r="R269" s="14">
        <v>0.8184501694593547</v>
      </c>
      <c r="S269" s="15">
        <f t="shared" si="4"/>
        <v>0.04592289867664856</v>
      </c>
    </row>
    <row r="270" spans="1:19" ht="12.75">
      <c r="A270" s="2">
        <v>180</v>
      </c>
      <c r="B270" s="2">
        <v>1215</v>
      </c>
      <c r="C270" s="2" t="s">
        <v>200</v>
      </c>
      <c r="D270" s="2" t="s">
        <v>115</v>
      </c>
      <c r="E270" s="2">
        <v>2686.6</v>
      </c>
      <c r="F270" s="2">
        <v>92.2</v>
      </c>
      <c r="G270" s="2">
        <v>3106.3</v>
      </c>
      <c r="H270" s="2">
        <v>1876.4</v>
      </c>
      <c r="I270" s="2">
        <v>8.2</v>
      </c>
      <c r="J270" s="5">
        <v>347505</v>
      </c>
      <c r="K270" s="2">
        <v>28.3</v>
      </c>
      <c r="L270" s="2">
        <v>19.6</v>
      </c>
      <c r="M270" s="2">
        <v>0</v>
      </c>
      <c r="N270" s="2">
        <v>1.2</v>
      </c>
      <c r="O270" s="2">
        <v>12.1</v>
      </c>
      <c r="P270" s="2">
        <v>71.4</v>
      </c>
      <c r="Q270" s="13">
        <f>E270/G270</f>
        <v>0.8648874867205356</v>
      </c>
      <c r="R270" s="14">
        <v>0.8184501694593547</v>
      </c>
      <c r="S270" s="15">
        <f t="shared" si="4"/>
        <v>0.046437317261180944</v>
      </c>
    </row>
    <row r="271" spans="1:19" ht="12.75">
      <c r="A271" s="2">
        <v>125</v>
      </c>
      <c r="B271" s="2">
        <v>1408</v>
      </c>
      <c r="C271" s="2" t="s">
        <v>145</v>
      </c>
      <c r="D271" s="2" t="s">
        <v>115</v>
      </c>
      <c r="E271" s="2">
        <v>2421.7</v>
      </c>
      <c r="F271" s="2">
        <v>59.2</v>
      </c>
      <c r="G271" s="2">
        <v>2796.1</v>
      </c>
      <c r="H271" s="2">
        <v>3102.8</v>
      </c>
      <c r="I271" s="2">
        <v>33.7</v>
      </c>
      <c r="J271" s="5">
        <v>1054012.5</v>
      </c>
      <c r="K271" s="2">
        <v>83</v>
      </c>
      <c r="L271" s="2">
        <v>74.1</v>
      </c>
      <c r="M271" s="2">
        <v>10.2</v>
      </c>
      <c r="N271" s="2">
        <v>0.2</v>
      </c>
      <c r="O271" s="2">
        <v>17</v>
      </c>
      <c r="P271" s="2">
        <v>59.8</v>
      </c>
      <c r="Q271" s="13">
        <f>E271/G271</f>
        <v>0.86609920961339</v>
      </c>
      <c r="R271" s="14">
        <v>0.8184501694593547</v>
      </c>
      <c r="S271" s="15">
        <f t="shared" si="4"/>
        <v>0.04764904015403537</v>
      </c>
    </row>
    <row r="272" spans="1:19" ht="12.75">
      <c r="A272" s="2">
        <v>19</v>
      </c>
      <c r="B272" s="2">
        <v>2803</v>
      </c>
      <c r="C272" s="2" t="s">
        <v>34</v>
      </c>
      <c r="D272" s="2" t="s">
        <v>115</v>
      </c>
      <c r="E272" s="2">
        <v>2336.5</v>
      </c>
      <c r="F272" s="2">
        <v>58.4</v>
      </c>
      <c r="G272" s="2">
        <v>2697.7</v>
      </c>
      <c r="H272" s="2">
        <v>2907.2</v>
      </c>
      <c r="I272" s="2">
        <v>22</v>
      </c>
      <c r="J272" s="5">
        <v>364018</v>
      </c>
      <c r="K272" s="2">
        <v>29.3</v>
      </c>
      <c r="L272" s="2">
        <v>36</v>
      </c>
      <c r="M272" s="2">
        <v>16.5</v>
      </c>
      <c r="N272" s="2">
        <v>0.9</v>
      </c>
      <c r="O272" s="2">
        <v>20.5</v>
      </c>
      <c r="P272" s="2">
        <v>57.1</v>
      </c>
      <c r="Q272" s="13">
        <f>E272/G272</f>
        <v>0.8661081662156652</v>
      </c>
      <c r="R272" s="14">
        <v>0.8184501694593547</v>
      </c>
      <c r="S272" s="15">
        <f t="shared" si="4"/>
        <v>0.04765799675631055</v>
      </c>
    </row>
    <row r="273" spans="1:19" ht="12.75">
      <c r="A273" s="2">
        <v>198</v>
      </c>
      <c r="B273" s="2">
        <v>215</v>
      </c>
      <c r="C273" s="2" t="s">
        <v>218</v>
      </c>
      <c r="D273" s="2" t="s">
        <v>115</v>
      </c>
      <c r="E273" s="2">
        <v>1841.4</v>
      </c>
      <c r="F273" s="2">
        <v>57.5</v>
      </c>
      <c r="G273" s="2">
        <v>2124.9</v>
      </c>
      <c r="H273" s="2">
        <v>5195.7</v>
      </c>
      <c r="I273" s="2">
        <v>12.2</v>
      </c>
      <c r="J273" s="5">
        <v>2914712</v>
      </c>
      <c r="K273" s="2">
        <v>48.6</v>
      </c>
      <c r="L273" s="2">
        <v>37.4</v>
      </c>
      <c r="M273" s="2">
        <v>4.2</v>
      </c>
      <c r="N273" s="2">
        <v>2</v>
      </c>
      <c r="O273" s="2">
        <v>19</v>
      </c>
      <c r="P273" s="2">
        <v>65.8</v>
      </c>
      <c r="Q273" s="13">
        <f>E273/G273</f>
        <v>0.866581956797967</v>
      </c>
      <c r="R273" s="14">
        <v>0.8184501694593547</v>
      </c>
      <c r="S273" s="15">
        <f t="shared" si="4"/>
        <v>0.04813178733861234</v>
      </c>
    </row>
    <row r="274" spans="1:19" ht="12.75">
      <c r="A274" s="2">
        <v>230</v>
      </c>
      <c r="B274" s="2">
        <v>615</v>
      </c>
      <c r="C274" s="2" t="s">
        <v>251</v>
      </c>
      <c r="D274" s="2" t="s">
        <v>115</v>
      </c>
      <c r="E274" s="2">
        <v>1977.1</v>
      </c>
      <c r="F274" s="2">
        <v>55.5</v>
      </c>
      <c r="G274" s="2">
        <v>2280.1</v>
      </c>
      <c r="H274" s="2">
        <v>2110</v>
      </c>
      <c r="I274" s="2">
        <v>7.6</v>
      </c>
      <c r="J274" s="5">
        <v>376563</v>
      </c>
      <c r="K274" s="2">
        <v>27.4</v>
      </c>
      <c r="L274" s="2">
        <v>19</v>
      </c>
      <c r="M274" s="2">
        <v>0.2</v>
      </c>
      <c r="N274" s="2">
        <v>1.4</v>
      </c>
      <c r="O274" s="2">
        <v>17.7</v>
      </c>
      <c r="P274" s="2">
        <v>57.2</v>
      </c>
      <c r="Q274" s="13">
        <f>E274/G274</f>
        <v>0.8671110916187886</v>
      </c>
      <c r="R274" s="14">
        <v>0.8184501694593547</v>
      </c>
      <c r="S274" s="15">
        <f t="shared" si="4"/>
        <v>0.04866092215943396</v>
      </c>
    </row>
    <row r="275" spans="1:19" ht="12.75">
      <c r="A275" s="2">
        <v>165</v>
      </c>
      <c r="B275" s="2">
        <v>1028</v>
      </c>
      <c r="C275" s="2" t="s">
        <v>185</v>
      </c>
      <c r="D275" s="2" t="s">
        <v>115</v>
      </c>
      <c r="E275" s="2">
        <v>2880.5</v>
      </c>
      <c r="F275" s="2">
        <v>78.8</v>
      </c>
      <c r="G275" s="2">
        <v>3316.8</v>
      </c>
      <c r="H275" s="2" t="s">
        <v>119</v>
      </c>
      <c r="I275" s="2">
        <v>57.8</v>
      </c>
      <c r="J275" s="5">
        <v>2137934</v>
      </c>
      <c r="K275" s="2">
        <v>83.1</v>
      </c>
      <c r="L275" s="2">
        <v>156.6</v>
      </c>
      <c r="M275" s="2">
        <v>9.4</v>
      </c>
      <c r="N275" s="2">
        <v>2.6</v>
      </c>
      <c r="O275" s="2">
        <v>21.7</v>
      </c>
      <c r="P275" s="2" t="s">
        <v>119</v>
      </c>
      <c r="Q275" s="13">
        <f>E275/G275</f>
        <v>0.8684575494452483</v>
      </c>
      <c r="R275" s="14">
        <v>0.8184501694593547</v>
      </c>
      <c r="S275" s="15">
        <f t="shared" si="4"/>
        <v>0.05000737998589366</v>
      </c>
    </row>
    <row r="276" spans="1:19" ht="12.75">
      <c r="A276" s="2">
        <v>34</v>
      </c>
      <c r="B276" s="2">
        <v>407</v>
      </c>
      <c r="C276" s="2" t="s">
        <v>49</v>
      </c>
      <c r="D276" s="2" t="s">
        <v>115</v>
      </c>
      <c r="E276" s="2">
        <v>2626.3</v>
      </c>
      <c r="F276" s="2">
        <v>65.7</v>
      </c>
      <c r="G276" s="2">
        <v>3024</v>
      </c>
      <c r="H276" s="2">
        <v>4011.9</v>
      </c>
      <c r="I276" s="2">
        <v>51.4</v>
      </c>
      <c r="J276" s="5">
        <v>237897</v>
      </c>
      <c r="K276" s="2">
        <v>26</v>
      </c>
      <c r="L276" s="2">
        <v>34.9</v>
      </c>
      <c r="M276" s="2">
        <v>4.7</v>
      </c>
      <c r="N276" s="2">
        <v>2.2</v>
      </c>
      <c r="O276" s="2">
        <v>19.7</v>
      </c>
      <c r="P276" s="2">
        <v>60.5</v>
      </c>
      <c r="Q276" s="13">
        <f>E276/G276</f>
        <v>0.8684854497354498</v>
      </c>
      <c r="R276" s="14">
        <v>0.8184501694593547</v>
      </c>
      <c r="S276" s="15">
        <f t="shared" si="4"/>
        <v>0.05003528027609516</v>
      </c>
    </row>
    <row r="277" spans="1:19" ht="12.75">
      <c r="A277" s="2">
        <v>76</v>
      </c>
      <c r="B277" s="2">
        <v>233</v>
      </c>
      <c r="C277" s="2" t="s">
        <v>91</v>
      </c>
      <c r="D277" s="2" t="s">
        <v>115</v>
      </c>
      <c r="E277" s="2">
        <v>3198.9</v>
      </c>
      <c r="F277" s="2">
        <v>91.8</v>
      </c>
      <c r="G277" s="2">
        <v>3676.2</v>
      </c>
      <c r="H277" s="2" t="s">
        <v>119</v>
      </c>
      <c r="I277" s="2">
        <v>26.6</v>
      </c>
      <c r="J277" s="5">
        <v>454904</v>
      </c>
      <c r="K277" s="2">
        <v>38.3</v>
      </c>
      <c r="L277" s="2">
        <v>34.1</v>
      </c>
      <c r="M277" s="2">
        <v>3.5</v>
      </c>
      <c r="N277" s="2">
        <v>2.6</v>
      </c>
      <c r="O277" s="2">
        <v>44.7</v>
      </c>
      <c r="P277" s="2" t="s">
        <v>119</v>
      </c>
      <c r="Q277" s="13">
        <f>E277/G277</f>
        <v>0.8701648441325283</v>
      </c>
      <c r="R277" s="14">
        <v>0.8184501694593547</v>
      </c>
      <c r="S277" s="15">
        <f t="shared" si="4"/>
        <v>0.05171467467317359</v>
      </c>
    </row>
    <row r="278" spans="1:19" ht="12.75">
      <c r="A278" s="2">
        <v>197</v>
      </c>
      <c r="B278" s="2">
        <v>1823</v>
      </c>
      <c r="C278" s="2" t="s">
        <v>217</v>
      </c>
      <c r="D278" s="2" t="s">
        <v>115</v>
      </c>
      <c r="E278" s="2">
        <v>2709.8</v>
      </c>
      <c r="F278" s="2">
        <v>78.4</v>
      </c>
      <c r="G278" s="2">
        <v>3112</v>
      </c>
      <c r="H278" s="2" t="s">
        <v>119</v>
      </c>
      <c r="I278" s="2">
        <v>32.5</v>
      </c>
      <c r="J278" s="5">
        <v>164933.5</v>
      </c>
      <c r="K278" s="2">
        <v>73.5</v>
      </c>
      <c r="L278" s="2">
        <v>30.7</v>
      </c>
      <c r="M278" s="2">
        <v>0.6</v>
      </c>
      <c r="N278" s="2">
        <v>0</v>
      </c>
      <c r="O278" s="2">
        <v>31.6</v>
      </c>
      <c r="P278" s="2" t="s">
        <v>119</v>
      </c>
      <c r="Q278" s="13">
        <f>E278/G278</f>
        <v>0.8707583547557841</v>
      </c>
      <c r="R278" s="14">
        <v>0.8184501694593547</v>
      </c>
      <c r="S278" s="15">
        <f t="shared" si="4"/>
        <v>0.052308185296429444</v>
      </c>
    </row>
    <row r="279" spans="1:19" ht="12.75">
      <c r="A279" s="2">
        <v>214</v>
      </c>
      <c r="B279" s="2">
        <v>2607</v>
      </c>
      <c r="C279" s="2" t="s">
        <v>235</v>
      </c>
      <c r="D279" s="2" t="s">
        <v>115</v>
      </c>
      <c r="E279" s="2">
        <v>2132.2</v>
      </c>
      <c r="F279" s="2">
        <v>51.1</v>
      </c>
      <c r="G279" s="2">
        <v>2440.7</v>
      </c>
      <c r="H279" s="2">
        <v>3248.4</v>
      </c>
      <c r="I279" s="2">
        <v>24.5</v>
      </c>
      <c r="J279" s="5">
        <v>241041.6</v>
      </c>
      <c r="K279" s="2">
        <v>48.5</v>
      </c>
      <c r="L279" s="2">
        <v>50.4</v>
      </c>
      <c r="M279" s="2">
        <v>3.7</v>
      </c>
      <c r="N279" s="2">
        <v>0.2</v>
      </c>
      <c r="O279" s="2">
        <v>19.7</v>
      </c>
      <c r="P279" s="2">
        <v>53.9</v>
      </c>
      <c r="Q279" s="13">
        <f>E279/G279</f>
        <v>0.8736018355389847</v>
      </c>
      <c r="R279" s="14">
        <v>0.8184501694593547</v>
      </c>
      <c r="S279" s="15">
        <f t="shared" si="4"/>
        <v>0.05515166607963007</v>
      </c>
    </row>
    <row r="280" spans="1:19" ht="12.75">
      <c r="A280" s="2">
        <v>275</v>
      </c>
      <c r="B280" s="2">
        <v>622</v>
      </c>
      <c r="C280" s="2" t="s">
        <v>296</v>
      </c>
      <c r="D280" s="2" t="s">
        <v>115</v>
      </c>
      <c r="E280" s="2">
        <v>3479.4</v>
      </c>
      <c r="F280" s="2">
        <v>99.2</v>
      </c>
      <c r="G280" s="2">
        <v>3979.8</v>
      </c>
      <c r="H280" s="2" t="s">
        <v>119</v>
      </c>
      <c r="I280" s="2">
        <v>7.6</v>
      </c>
      <c r="J280" s="5">
        <v>652265.9</v>
      </c>
      <c r="K280" s="2">
        <v>126.7</v>
      </c>
      <c r="L280" s="2">
        <v>43.8</v>
      </c>
      <c r="M280" s="2">
        <v>0.5</v>
      </c>
      <c r="N280" s="2">
        <v>0.2</v>
      </c>
      <c r="O280" s="2">
        <v>15.2</v>
      </c>
      <c r="P280" s="2" t="s">
        <v>119</v>
      </c>
      <c r="Q280" s="13">
        <f>E280/G280</f>
        <v>0.8742650384441429</v>
      </c>
      <c r="R280" s="14">
        <v>0.8184501694593547</v>
      </c>
      <c r="S280" s="15">
        <f t="shared" si="4"/>
        <v>0.05581486898478827</v>
      </c>
    </row>
    <row r="281" spans="1:19" ht="12.75">
      <c r="A281" s="2">
        <v>116</v>
      </c>
      <c r="B281" s="2">
        <v>2007</v>
      </c>
      <c r="C281" s="2" t="s">
        <v>136</v>
      </c>
      <c r="D281" s="2" t="s">
        <v>115</v>
      </c>
      <c r="E281" s="2">
        <v>2486.9</v>
      </c>
      <c r="F281" s="2">
        <v>67.1</v>
      </c>
      <c r="G281" s="2">
        <v>2843.3</v>
      </c>
      <c r="H281" s="2">
        <v>1737</v>
      </c>
      <c r="I281" s="2">
        <v>15.1</v>
      </c>
      <c r="J281" s="5">
        <v>375872</v>
      </c>
      <c r="K281" s="2">
        <v>31.2</v>
      </c>
      <c r="L281" s="2">
        <v>17.6</v>
      </c>
      <c r="M281" s="2">
        <v>1</v>
      </c>
      <c r="N281" s="2">
        <v>1.7</v>
      </c>
      <c r="O281" s="2">
        <v>10.8</v>
      </c>
      <c r="P281" s="2">
        <v>68.7</v>
      </c>
      <c r="Q281" s="13">
        <f>E281/G281</f>
        <v>0.8746526922941652</v>
      </c>
      <c r="R281" s="14">
        <v>0.8184501694593547</v>
      </c>
      <c r="S281" s="15">
        <f t="shared" si="4"/>
        <v>0.05620252283481053</v>
      </c>
    </row>
    <row r="282" spans="1:19" ht="12.75">
      <c r="A282" s="2">
        <v>218</v>
      </c>
      <c r="B282" s="2">
        <v>614</v>
      </c>
      <c r="C282" s="2" t="s">
        <v>239</v>
      </c>
      <c r="D282" s="2" t="s">
        <v>115</v>
      </c>
      <c r="E282" s="2">
        <v>2473.1</v>
      </c>
      <c r="F282" s="2">
        <v>77.3</v>
      </c>
      <c r="G282" s="2">
        <v>2826.9</v>
      </c>
      <c r="H282" s="2">
        <v>3899.8</v>
      </c>
      <c r="I282" s="2">
        <v>15</v>
      </c>
      <c r="J282" s="5">
        <v>1228628</v>
      </c>
      <c r="K282" s="2">
        <v>51</v>
      </c>
      <c r="L282" s="2">
        <v>22.3</v>
      </c>
      <c r="M282" s="2">
        <v>0.2</v>
      </c>
      <c r="N282" s="2">
        <v>2.5</v>
      </c>
      <c r="O282" s="2">
        <v>20.5</v>
      </c>
      <c r="P282" s="2">
        <v>66.7</v>
      </c>
      <c r="Q282" s="13">
        <f>E282/G282</f>
        <v>0.8748452368318652</v>
      </c>
      <c r="R282" s="14">
        <v>0.8184501694593547</v>
      </c>
      <c r="S282" s="15">
        <f t="shared" si="4"/>
        <v>0.05639506737251054</v>
      </c>
    </row>
    <row r="283" spans="1:19" ht="12.75">
      <c r="A283" s="2">
        <v>25</v>
      </c>
      <c r="B283" s="2">
        <v>2602</v>
      </c>
      <c r="C283" s="2" t="s">
        <v>40</v>
      </c>
      <c r="D283" s="2" t="s">
        <v>115</v>
      </c>
      <c r="E283" s="2">
        <v>2602.9</v>
      </c>
      <c r="F283" s="2">
        <v>76.7</v>
      </c>
      <c r="G283" s="2">
        <v>2970.2</v>
      </c>
      <c r="H283" s="2">
        <v>3679.6</v>
      </c>
      <c r="I283" s="2">
        <v>23.4</v>
      </c>
      <c r="J283" s="5">
        <v>532049.9</v>
      </c>
      <c r="K283" s="2">
        <v>98.9</v>
      </c>
      <c r="L283" s="2">
        <v>155.5</v>
      </c>
      <c r="M283" s="2">
        <v>5.7</v>
      </c>
      <c r="N283" s="2">
        <v>1.7</v>
      </c>
      <c r="O283" s="2">
        <v>16.1</v>
      </c>
      <c r="P283" s="2">
        <v>56.6</v>
      </c>
      <c r="Q283" s="13">
        <f>E283/G283</f>
        <v>0.8763382937175949</v>
      </c>
      <c r="R283" s="14">
        <v>0.8184501694593547</v>
      </c>
      <c r="S283" s="15">
        <f t="shared" si="4"/>
        <v>0.05788812425824019</v>
      </c>
    </row>
    <row r="284" spans="1:19" ht="12.75">
      <c r="A284" s="2">
        <v>241</v>
      </c>
      <c r="B284" s="2">
        <v>234</v>
      </c>
      <c r="C284" s="2" t="s">
        <v>262</v>
      </c>
      <c r="D284" s="2" t="s">
        <v>115</v>
      </c>
      <c r="E284" s="2">
        <v>3398.5</v>
      </c>
      <c r="F284" s="2">
        <v>78</v>
      </c>
      <c r="G284" s="2">
        <v>3856.6</v>
      </c>
      <c r="H284" s="2" t="s">
        <v>119</v>
      </c>
      <c r="I284" s="2">
        <v>53</v>
      </c>
      <c r="J284" s="5">
        <v>261552</v>
      </c>
      <c r="K284" s="2">
        <v>41.2</v>
      </c>
      <c r="L284" s="2">
        <v>39.8</v>
      </c>
      <c r="M284" s="2">
        <v>2.5</v>
      </c>
      <c r="N284" s="2">
        <v>1.2</v>
      </c>
      <c r="O284" s="2">
        <v>27.5</v>
      </c>
      <c r="P284" s="2" t="s">
        <v>119</v>
      </c>
      <c r="Q284" s="13">
        <f>E284/G284</f>
        <v>0.8812166156718353</v>
      </c>
      <c r="R284" s="14">
        <v>0.8184501694593547</v>
      </c>
      <c r="S284" s="15">
        <f t="shared" si="4"/>
        <v>0.06276644621248062</v>
      </c>
    </row>
    <row r="285" spans="1:19" ht="12.75">
      <c r="A285" s="2">
        <v>272</v>
      </c>
      <c r="B285" s="2">
        <v>1815</v>
      </c>
      <c r="C285" s="2" t="s">
        <v>293</v>
      </c>
      <c r="D285" s="2" t="s">
        <v>115</v>
      </c>
      <c r="E285" s="2">
        <v>2820.8</v>
      </c>
      <c r="F285" s="2">
        <v>73.4</v>
      </c>
      <c r="G285" s="2">
        <v>3198</v>
      </c>
      <c r="H285" s="2">
        <v>1856.5</v>
      </c>
      <c r="I285" s="2">
        <v>6</v>
      </c>
      <c r="J285" s="5">
        <v>316558</v>
      </c>
      <c r="K285" s="2">
        <v>47.7</v>
      </c>
      <c r="L285" s="2">
        <v>75.5</v>
      </c>
      <c r="M285" s="2">
        <v>7.7</v>
      </c>
      <c r="N285" s="2">
        <v>4</v>
      </c>
      <c r="O285" s="2">
        <v>14.4</v>
      </c>
      <c r="P285" s="2">
        <v>80.3</v>
      </c>
      <c r="Q285" s="13">
        <f>E285/G285</f>
        <v>0.8820512820512821</v>
      </c>
      <c r="R285" s="14">
        <v>0.8184501694593547</v>
      </c>
      <c r="S285" s="15">
        <f t="shared" si="4"/>
        <v>0.06360111259192747</v>
      </c>
    </row>
    <row r="286" spans="1:19" ht="12.75">
      <c r="A286" s="2">
        <v>85</v>
      </c>
      <c r="B286" s="2">
        <v>605</v>
      </c>
      <c r="C286" s="2" t="s">
        <v>100</v>
      </c>
      <c r="D286" s="2" t="s">
        <v>115</v>
      </c>
      <c r="E286" s="2">
        <v>2509.3</v>
      </c>
      <c r="F286" s="2">
        <v>64.7</v>
      </c>
      <c r="G286" s="2">
        <v>2842.7</v>
      </c>
      <c r="H286" s="2">
        <v>3481.7</v>
      </c>
      <c r="I286" s="2">
        <v>8.1</v>
      </c>
      <c r="J286" s="5">
        <v>360193.7</v>
      </c>
      <c r="K286" s="2">
        <v>49.2</v>
      </c>
      <c r="L286" s="2">
        <v>30.9</v>
      </c>
      <c r="M286" s="2">
        <v>0</v>
      </c>
      <c r="N286" s="2">
        <v>1.6</v>
      </c>
      <c r="O286" s="2">
        <v>13.4</v>
      </c>
      <c r="P286" s="2">
        <v>47.4</v>
      </c>
      <c r="Q286" s="13">
        <f>E286/G286</f>
        <v>0.8827171351180217</v>
      </c>
      <c r="R286" s="14">
        <v>0.8184501694593547</v>
      </c>
      <c r="S286" s="15">
        <f t="shared" si="4"/>
        <v>0.06426696565866707</v>
      </c>
    </row>
    <row r="287" spans="1:19" ht="12.75">
      <c r="A287" s="2">
        <v>303</v>
      </c>
      <c r="B287" s="2">
        <v>2613</v>
      </c>
      <c r="C287" s="2" t="s">
        <v>324</v>
      </c>
      <c r="D287" s="2" t="s">
        <v>115</v>
      </c>
      <c r="E287" s="2">
        <v>3022.7</v>
      </c>
      <c r="F287" s="2">
        <v>75.5</v>
      </c>
      <c r="G287" s="2">
        <v>3421.5</v>
      </c>
      <c r="H287" s="2">
        <v>3468.2</v>
      </c>
      <c r="I287" s="2">
        <v>20.5</v>
      </c>
      <c r="J287" s="5">
        <v>593823.3</v>
      </c>
      <c r="K287" s="2">
        <v>47.4</v>
      </c>
      <c r="L287" s="2">
        <v>80.9</v>
      </c>
      <c r="M287" s="2">
        <v>4</v>
      </c>
      <c r="N287" s="2">
        <v>1.9</v>
      </c>
      <c r="O287" s="2">
        <v>14.4</v>
      </c>
      <c r="P287" s="2">
        <v>57.6</v>
      </c>
      <c r="Q287" s="13">
        <f>E287/G287</f>
        <v>0.8834429343855034</v>
      </c>
      <c r="R287" s="14">
        <v>0.8184501694593547</v>
      </c>
      <c r="S287" s="15">
        <f t="shared" si="4"/>
        <v>0.0649927649261487</v>
      </c>
    </row>
    <row r="288" spans="1:19" ht="12.75">
      <c r="A288" s="2">
        <v>84</v>
      </c>
      <c r="B288" s="2">
        <v>2015</v>
      </c>
      <c r="C288" s="2" t="s">
        <v>99</v>
      </c>
      <c r="D288" s="2" t="s">
        <v>115</v>
      </c>
      <c r="E288" s="2">
        <v>2752.8</v>
      </c>
      <c r="F288" s="2">
        <v>77.8</v>
      </c>
      <c r="G288" s="2">
        <v>3113.9</v>
      </c>
      <c r="H288" s="2" t="s">
        <v>119</v>
      </c>
      <c r="I288" s="2">
        <v>11.5</v>
      </c>
      <c r="J288" s="5">
        <v>496854.6</v>
      </c>
      <c r="K288" s="2">
        <v>24.5</v>
      </c>
      <c r="L288" s="2">
        <v>57.3</v>
      </c>
      <c r="M288" s="2">
        <v>3.8</v>
      </c>
      <c r="N288" s="2">
        <v>1</v>
      </c>
      <c r="O288" s="2">
        <v>15.1</v>
      </c>
      <c r="P288" s="2" t="s">
        <v>119</v>
      </c>
      <c r="Q288" s="13">
        <f>E288/G288</f>
        <v>0.8840360962137512</v>
      </c>
      <c r="R288" s="14">
        <v>0.8184501694593547</v>
      </c>
      <c r="S288" s="15">
        <f t="shared" si="4"/>
        <v>0.06558592675439656</v>
      </c>
    </row>
    <row r="289" spans="1:19" ht="12.75">
      <c r="A289" s="2">
        <v>317</v>
      </c>
      <c r="B289" s="2">
        <v>1430</v>
      </c>
      <c r="C289" s="2" t="s">
        <v>338</v>
      </c>
      <c r="D289" s="2" t="s">
        <v>115</v>
      </c>
      <c r="E289" s="2">
        <v>2059.5</v>
      </c>
      <c r="F289" s="2">
        <v>58.9</v>
      </c>
      <c r="G289" s="2">
        <v>2321.2</v>
      </c>
      <c r="H289" s="2">
        <v>3354.3</v>
      </c>
      <c r="I289" s="2">
        <v>13.5</v>
      </c>
      <c r="J289" s="5">
        <v>277015.1</v>
      </c>
      <c r="K289" s="2">
        <v>38.1</v>
      </c>
      <c r="L289" s="2">
        <v>35.9</v>
      </c>
      <c r="M289" s="2">
        <v>7.4</v>
      </c>
      <c r="N289" s="2">
        <v>1.5</v>
      </c>
      <c r="O289" s="2">
        <v>58.4</v>
      </c>
      <c r="P289" s="2">
        <v>54.9</v>
      </c>
      <c r="Q289" s="13">
        <f>E289/G289</f>
        <v>0.887256591418232</v>
      </c>
      <c r="R289" s="14">
        <v>0.8184501694593547</v>
      </c>
      <c r="S289" s="15">
        <f t="shared" si="4"/>
        <v>0.06880642195887732</v>
      </c>
    </row>
    <row r="290" spans="1:19" ht="12.75">
      <c r="A290" s="2">
        <v>48</v>
      </c>
      <c r="B290" s="2">
        <v>1205</v>
      </c>
      <c r="C290" s="2" t="s">
        <v>63</v>
      </c>
      <c r="D290" s="2" t="s">
        <v>115</v>
      </c>
      <c r="E290" s="2">
        <v>2411.3</v>
      </c>
      <c r="F290" s="2">
        <v>64.1</v>
      </c>
      <c r="G290" s="2">
        <v>2704.3</v>
      </c>
      <c r="H290" s="2">
        <v>3153.8</v>
      </c>
      <c r="I290" s="2">
        <v>8.1</v>
      </c>
      <c r="J290" s="5">
        <v>110755.4</v>
      </c>
      <c r="K290" s="2">
        <v>32.5</v>
      </c>
      <c r="L290" s="2">
        <v>51.1</v>
      </c>
      <c r="M290" s="2">
        <v>5</v>
      </c>
      <c r="N290" s="2">
        <v>0</v>
      </c>
      <c r="O290" s="2">
        <v>21.9</v>
      </c>
      <c r="P290" s="2">
        <v>74.1</v>
      </c>
      <c r="Q290" s="13">
        <f>E290/G290</f>
        <v>0.8916540324668121</v>
      </c>
      <c r="R290" s="14">
        <v>0.8184501694593547</v>
      </c>
      <c r="S290" s="15">
        <f t="shared" si="4"/>
        <v>0.0732038630074574</v>
      </c>
    </row>
    <row r="291" spans="1:19" ht="12.75">
      <c r="A291" s="2">
        <v>151</v>
      </c>
      <c r="B291" s="2">
        <v>1447</v>
      </c>
      <c r="C291" s="2" t="s">
        <v>171</v>
      </c>
      <c r="D291" s="2" t="s">
        <v>115</v>
      </c>
      <c r="E291" s="2">
        <v>2653.1</v>
      </c>
      <c r="F291" s="2">
        <v>70</v>
      </c>
      <c r="G291" s="2">
        <v>2974.7</v>
      </c>
      <c r="H291" s="2" t="s">
        <v>119</v>
      </c>
      <c r="I291" s="2">
        <v>18.8</v>
      </c>
      <c r="J291" s="5">
        <v>806416</v>
      </c>
      <c r="K291" s="2">
        <v>95.2</v>
      </c>
      <c r="L291" s="2">
        <v>37.1</v>
      </c>
      <c r="M291" s="2">
        <v>8.6</v>
      </c>
      <c r="N291" s="2">
        <v>0</v>
      </c>
      <c r="O291" s="2">
        <v>23.3</v>
      </c>
      <c r="P291" s="2" t="s">
        <v>119</v>
      </c>
      <c r="Q291" s="13">
        <f>E291/G291</f>
        <v>0.8918882576394258</v>
      </c>
      <c r="R291" s="14">
        <v>0.8184501694593547</v>
      </c>
      <c r="S291" s="15">
        <f t="shared" si="4"/>
        <v>0.07343808818007114</v>
      </c>
    </row>
    <row r="292" spans="1:19" ht="12.75">
      <c r="A292" s="2">
        <v>196</v>
      </c>
      <c r="B292" s="2">
        <v>2810</v>
      </c>
      <c r="C292" s="2" t="s">
        <v>216</v>
      </c>
      <c r="D292" s="2" t="s">
        <v>115</v>
      </c>
      <c r="E292" s="2">
        <v>2390</v>
      </c>
      <c r="F292" s="2">
        <v>63.2</v>
      </c>
      <c r="G292" s="2">
        <v>2661.4</v>
      </c>
      <c r="H292" s="2">
        <v>3815.5</v>
      </c>
      <c r="I292" s="2">
        <v>24</v>
      </c>
      <c r="J292" s="5">
        <v>301747.2</v>
      </c>
      <c r="K292" s="2">
        <v>18.3</v>
      </c>
      <c r="L292" s="2">
        <v>22.7</v>
      </c>
      <c r="M292" s="2">
        <v>0</v>
      </c>
      <c r="N292" s="2">
        <v>2.7</v>
      </c>
      <c r="O292" s="2">
        <v>12.5</v>
      </c>
      <c r="P292" s="2">
        <v>53.6</v>
      </c>
      <c r="Q292" s="13">
        <f>E292/G292</f>
        <v>0.8980235966032915</v>
      </c>
      <c r="R292" s="14">
        <v>0.8184501694593547</v>
      </c>
      <c r="S292" s="15">
        <f t="shared" si="4"/>
        <v>0.07957342714393678</v>
      </c>
    </row>
    <row r="293" spans="1:19" ht="12.75">
      <c r="A293" s="2">
        <v>105</v>
      </c>
      <c r="B293" s="2">
        <v>2614</v>
      </c>
      <c r="C293" s="2" t="s">
        <v>125</v>
      </c>
      <c r="D293" s="2" t="s">
        <v>115</v>
      </c>
      <c r="E293" s="2">
        <v>2525.5</v>
      </c>
      <c r="F293" s="2">
        <v>81.1</v>
      </c>
      <c r="G293" s="2">
        <v>2803.4</v>
      </c>
      <c r="H293" s="2" t="s">
        <v>119</v>
      </c>
      <c r="I293" s="2">
        <v>11.4</v>
      </c>
      <c r="J293" s="5">
        <v>281227</v>
      </c>
      <c r="K293" s="2">
        <v>153</v>
      </c>
      <c r="L293" s="2">
        <v>52.1</v>
      </c>
      <c r="M293" s="2">
        <v>0.8</v>
      </c>
      <c r="N293" s="2">
        <v>1.6</v>
      </c>
      <c r="O293" s="2">
        <v>24.9</v>
      </c>
      <c r="P293" s="2" t="s">
        <v>119</v>
      </c>
      <c r="Q293" s="13">
        <f>E293/G293</f>
        <v>0.9008703716915174</v>
      </c>
      <c r="R293" s="14">
        <v>0.8184501694593547</v>
      </c>
      <c r="S293" s="15">
        <f t="shared" si="4"/>
        <v>0.08242020223216273</v>
      </c>
    </row>
    <row r="294" spans="1:19" ht="12.75">
      <c r="A294" s="2">
        <v>147</v>
      </c>
      <c r="B294" s="2">
        <v>1809</v>
      </c>
      <c r="C294" s="2" t="s">
        <v>167</v>
      </c>
      <c r="D294" s="2" t="s">
        <v>115</v>
      </c>
      <c r="E294" s="2">
        <v>2684.3</v>
      </c>
      <c r="F294" s="2">
        <v>68.9</v>
      </c>
      <c r="G294" s="2">
        <v>2972.8</v>
      </c>
      <c r="H294" s="2">
        <v>2674.2</v>
      </c>
      <c r="I294" s="2">
        <v>5</v>
      </c>
      <c r="J294" s="5">
        <v>348673</v>
      </c>
      <c r="K294" s="2">
        <v>30.6</v>
      </c>
      <c r="L294" s="2">
        <v>23.4</v>
      </c>
      <c r="M294" s="2">
        <v>0.9</v>
      </c>
      <c r="N294" s="2">
        <v>0</v>
      </c>
      <c r="O294" s="2">
        <v>14.7</v>
      </c>
      <c r="P294" s="2">
        <v>58.8</v>
      </c>
      <c r="Q294" s="13">
        <f>E294/G294</f>
        <v>0.9029534445640474</v>
      </c>
      <c r="R294" s="14">
        <v>0.8184501694593547</v>
      </c>
      <c r="S294" s="15">
        <f t="shared" si="4"/>
        <v>0.08450327510469269</v>
      </c>
    </row>
    <row r="295" spans="1:19" ht="12.75">
      <c r="A295" s="2">
        <v>257</v>
      </c>
      <c r="B295" s="2">
        <v>1448</v>
      </c>
      <c r="C295" s="2" t="s">
        <v>278</v>
      </c>
      <c r="D295" s="2" t="s">
        <v>115</v>
      </c>
      <c r="E295" s="2">
        <v>2763</v>
      </c>
      <c r="F295" s="2">
        <v>75.1</v>
      </c>
      <c r="G295" s="2">
        <v>3056.8</v>
      </c>
      <c r="H295" s="2" t="s">
        <v>119</v>
      </c>
      <c r="I295" s="2">
        <v>29.6</v>
      </c>
      <c r="J295" s="5">
        <v>118091</v>
      </c>
      <c r="K295" s="2">
        <v>87</v>
      </c>
      <c r="L295" s="2">
        <v>75</v>
      </c>
      <c r="M295" s="2">
        <v>8.5</v>
      </c>
      <c r="N295" s="2">
        <v>0.5</v>
      </c>
      <c r="O295" s="2">
        <v>25.4</v>
      </c>
      <c r="P295" s="2" t="s">
        <v>119</v>
      </c>
      <c r="Q295" s="13">
        <f>E295/G295</f>
        <v>0.9038864171682806</v>
      </c>
      <c r="R295" s="14">
        <v>0.8184501694593547</v>
      </c>
      <c r="S295" s="15">
        <f t="shared" si="4"/>
        <v>0.08543624770892588</v>
      </c>
    </row>
    <row r="296" spans="1:19" ht="12.75">
      <c r="A296" s="2">
        <v>38</v>
      </c>
      <c r="B296" s="2">
        <v>3203</v>
      </c>
      <c r="C296" s="2" t="s">
        <v>53</v>
      </c>
      <c r="D296" s="2" t="s">
        <v>115</v>
      </c>
      <c r="E296" s="2">
        <v>2586</v>
      </c>
      <c r="F296" s="2">
        <v>76.2</v>
      </c>
      <c r="G296" s="2">
        <v>2855.8</v>
      </c>
      <c r="H296" s="2">
        <v>4388.5</v>
      </c>
      <c r="I296" s="2">
        <v>10.2</v>
      </c>
      <c r="J296" s="5">
        <v>350910</v>
      </c>
      <c r="K296" s="2">
        <v>74.8</v>
      </c>
      <c r="L296" s="2">
        <v>80.6</v>
      </c>
      <c r="M296" s="2">
        <v>3.3</v>
      </c>
      <c r="N296" s="2">
        <v>0.7</v>
      </c>
      <c r="O296" s="2">
        <v>39.1</v>
      </c>
      <c r="P296" s="2">
        <v>60</v>
      </c>
      <c r="Q296" s="13">
        <f>E296/G296</f>
        <v>0.9055255970306043</v>
      </c>
      <c r="R296" s="14">
        <v>0.8184501694593547</v>
      </c>
      <c r="S296" s="15">
        <f t="shared" si="4"/>
        <v>0.08707542757124964</v>
      </c>
    </row>
    <row r="297" spans="1:19" ht="12.75">
      <c r="A297" s="2">
        <v>234</v>
      </c>
      <c r="B297" s="2">
        <v>2609</v>
      </c>
      <c r="C297" s="2" t="s">
        <v>255</v>
      </c>
      <c r="D297" s="2" t="s">
        <v>115</v>
      </c>
      <c r="E297" s="2">
        <v>2066.5</v>
      </c>
      <c r="F297" s="2">
        <v>59</v>
      </c>
      <c r="G297" s="2">
        <v>2276.7</v>
      </c>
      <c r="H297" s="2">
        <v>3890.2</v>
      </c>
      <c r="I297" s="2">
        <v>39.3</v>
      </c>
      <c r="J297" s="5">
        <v>479733</v>
      </c>
      <c r="K297" s="2">
        <v>30.7</v>
      </c>
      <c r="L297" s="2">
        <v>56.2</v>
      </c>
      <c r="M297" s="2">
        <v>3.3</v>
      </c>
      <c r="N297" s="2">
        <v>1.1</v>
      </c>
      <c r="O297" s="2">
        <v>12</v>
      </c>
      <c r="P297" s="2">
        <v>62.4</v>
      </c>
      <c r="Q297" s="13">
        <f>E297/G297</f>
        <v>0.9076733869196645</v>
      </c>
      <c r="R297" s="14">
        <v>0.8184501694593547</v>
      </c>
      <c r="S297" s="15">
        <f t="shared" si="4"/>
        <v>0.08922321746030981</v>
      </c>
    </row>
    <row r="298" spans="1:19" s="8" customFormat="1" ht="12.75">
      <c r="A298" s="6">
        <v>164</v>
      </c>
      <c r="B298" s="6">
        <v>621</v>
      </c>
      <c r="C298" s="6" t="s">
        <v>184</v>
      </c>
      <c r="D298" s="6" t="s">
        <v>115</v>
      </c>
      <c r="E298" s="6">
        <v>3483.5</v>
      </c>
      <c r="F298" s="6">
        <v>93</v>
      </c>
      <c r="G298" s="6">
        <v>3778.9</v>
      </c>
      <c r="H298" s="6" t="s">
        <v>119</v>
      </c>
      <c r="I298" s="6">
        <v>15.2</v>
      </c>
      <c r="J298" s="7">
        <v>511996.8</v>
      </c>
      <c r="K298" s="6">
        <v>68.8</v>
      </c>
      <c r="L298" s="6">
        <v>23.8</v>
      </c>
      <c r="M298" s="6">
        <v>0</v>
      </c>
      <c r="N298" s="6">
        <v>1.8</v>
      </c>
      <c r="O298" s="6">
        <v>11.6</v>
      </c>
      <c r="P298" s="6" t="s">
        <v>119</v>
      </c>
      <c r="Q298" s="16">
        <f>E298/G298</f>
        <v>0.9218291037074281</v>
      </c>
      <c r="R298" s="16">
        <v>0.8184501694593547</v>
      </c>
      <c r="S298" s="23">
        <f t="shared" si="4"/>
        <v>0.10337893424807343</v>
      </c>
    </row>
    <row r="299" spans="1:19" s="8" customFormat="1" ht="12.75">
      <c r="A299" s="6">
        <v>136</v>
      </c>
      <c r="B299" s="6">
        <v>607</v>
      </c>
      <c r="C299" s="6" t="s">
        <v>156</v>
      </c>
      <c r="D299" s="6" t="s">
        <v>115</v>
      </c>
      <c r="E299" s="6">
        <v>2263.4</v>
      </c>
      <c r="F299" s="6">
        <v>57.1</v>
      </c>
      <c r="G299" s="6">
        <v>2438.5</v>
      </c>
      <c r="H299" s="6">
        <v>2390.4</v>
      </c>
      <c r="I299" s="6">
        <v>5.2</v>
      </c>
      <c r="J299" s="7">
        <v>478645.6</v>
      </c>
      <c r="K299" s="6">
        <v>36</v>
      </c>
      <c r="L299" s="6">
        <v>20.8</v>
      </c>
      <c r="M299" s="6">
        <v>1.5</v>
      </c>
      <c r="N299" s="6">
        <v>0.6</v>
      </c>
      <c r="O299" s="6">
        <v>13.1</v>
      </c>
      <c r="P299" s="6">
        <v>55.1</v>
      </c>
      <c r="Q299" s="16">
        <f>E299/G299</f>
        <v>0.9281935616157474</v>
      </c>
      <c r="R299" s="16">
        <v>0.8184501694593547</v>
      </c>
      <c r="S299" s="23">
        <f t="shared" si="4"/>
        <v>0.10974339215639273</v>
      </c>
    </row>
    <row r="300" spans="1:19" s="8" customFormat="1" ht="12.75">
      <c r="A300" s="6">
        <v>51</v>
      </c>
      <c r="B300" s="6">
        <v>812</v>
      </c>
      <c r="C300" s="6" t="s">
        <v>66</v>
      </c>
      <c r="D300" s="6" t="s">
        <v>115</v>
      </c>
      <c r="E300" s="6">
        <v>2724.6</v>
      </c>
      <c r="F300" s="6">
        <v>76.9</v>
      </c>
      <c r="G300" s="6">
        <v>2931.7</v>
      </c>
      <c r="H300" s="6">
        <v>4678.5</v>
      </c>
      <c r="I300" s="6">
        <v>72.7</v>
      </c>
      <c r="J300" s="7">
        <v>456203.5</v>
      </c>
      <c r="K300" s="6">
        <v>187.6</v>
      </c>
      <c r="L300" s="6">
        <v>73.3</v>
      </c>
      <c r="M300" s="6">
        <v>4.3</v>
      </c>
      <c r="N300" s="6">
        <v>1.5</v>
      </c>
      <c r="O300" s="6">
        <v>26.6</v>
      </c>
      <c r="P300" s="6">
        <v>61.7</v>
      </c>
      <c r="Q300" s="16">
        <f>E300/G300</f>
        <v>0.9293583927414129</v>
      </c>
      <c r="R300" s="16">
        <v>0.8184501694593547</v>
      </c>
      <c r="S300" s="23">
        <f t="shared" si="4"/>
        <v>0.11090822328205818</v>
      </c>
    </row>
    <row r="301" spans="1:19" s="8" customFormat="1" ht="12.75">
      <c r="A301" s="6">
        <v>306</v>
      </c>
      <c r="B301" s="6">
        <v>1819</v>
      </c>
      <c r="C301" s="6" t="s">
        <v>327</v>
      </c>
      <c r="D301" s="6" t="s">
        <v>115</v>
      </c>
      <c r="E301" s="6">
        <v>2518.9</v>
      </c>
      <c r="F301" s="6">
        <v>64</v>
      </c>
      <c r="G301" s="6">
        <v>2709.5</v>
      </c>
      <c r="H301" s="6">
        <v>2042</v>
      </c>
      <c r="I301" s="6">
        <v>34.3</v>
      </c>
      <c r="J301" s="7">
        <v>168976</v>
      </c>
      <c r="K301" s="6">
        <v>30.5</v>
      </c>
      <c r="L301" s="6">
        <v>139.4</v>
      </c>
      <c r="M301" s="6">
        <v>49.3</v>
      </c>
      <c r="N301" s="6">
        <v>3.5</v>
      </c>
      <c r="O301" s="6">
        <v>14.1</v>
      </c>
      <c r="P301" s="6">
        <v>74.7</v>
      </c>
      <c r="Q301" s="16">
        <f>E301/G301</f>
        <v>0.929654917881528</v>
      </c>
      <c r="R301" s="16">
        <v>0.8184501694593547</v>
      </c>
      <c r="S301" s="23">
        <f t="shared" si="4"/>
        <v>0.11120474842217332</v>
      </c>
    </row>
    <row r="302" spans="1:19" s="8" customFormat="1" ht="12.75">
      <c r="A302" s="6">
        <v>152</v>
      </c>
      <c r="B302" s="6">
        <v>1810</v>
      </c>
      <c r="C302" s="6" t="s">
        <v>172</v>
      </c>
      <c r="D302" s="6" t="s">
        <v>115</v>
      </c>
      <c r="E302" s="6">
        <v>2514.4</v>
      </c>
      <c r="F302" s="6">
        <v>60.5</v>
      </c>
      <c r="G302" s="6">
        <v>2685.2</v>
      </c>
      <c r="H302" s="6">
        <v>2025.5</v>
      </c>
      <c r="I302" s="6">
        <v>8.8</v>
      </c>
      <c r="J302" s="7">
        <v>251543.8</v>
      </c>
      <c r="K302" s="6">
        <v>21</v>
      </c>
      <c r="L302" s="6">
        <v>26.7</v>
      </c>
      <c r="M302" s="6">
        <v>0.8</v>
      </c>
      <c r="N302" s="6">
        <v>0</v>
      </c>
      <c r="O302" s="6">
        <v>10.8</v>
      </c>
      <c r="P302" s="6">
        <v>80</v>
      </c>
      <c r="Q302" s="16">
        <f>E302/G302</f>
        <v>0.9363920750782065</v>
      </c>
      <c r="R302" s="16">
        <v>0.8184501694593547</v>
      </c>
      <c r="S302" s="23">
        <f t="shared" si="4"/>
        <v>0.11794190561885187</v>
      </c>
    </row>
    <row r="303" spans="1:19" s="8" customFormat="1" ht="12.75">
      <c r="A303" s="6">
        <v>256</v>
      </c>
      <c r="B303" s="6">
        <v>1814</v>
      </c>
      <c r="C303" s="6" t="s">
        <v>277</v>
      </c>
      <c r="D303" s="6" t="s">
        <v>115</v>
      </c>
      <c r="E303" s="6">
        <v>3136.6</v>
      </c>
      <c r="F303" s="6">
        <v>78</v>
      </c>
      <c r="G303" s="6">
        <v>3343.7</v>
      </c>
      <c r="H303" s="6">
        <v>2897.2</v>
      </c>
      <c r="I303" s="6">
        <v>54.7</v>
      </c>
      <c r="J303" s="7">
        <v>354732.9</v>
      </c>
      <c r="K303" s="6">
        <v>25.9</v>
      </c>
      <c r="L303" s="6">
        <v>21.8</v>
      </c>
      <c r="M303" s="6">
        <v>0</v>
      </c>
      <c r="N303" s="6">
        <v>0</v>
      </c>
      <c r="O303" s="6">
        <v>25.2</v>
      </c>
      <c r="P303" s="6">
        <v>62.3</v>
      </c>
      <c r="Q303" s="16">
        <f>E303/G303</f>
        <v>0.9380626252355175</v>
      </c>
      <c r="R303" s="16">
        <v>0.8184501694593547</v>
      </c>
      <c r="S303" s="23">
        <f t="shared" si="4"/>
        <v>0.11961245577616286</v>
      </c>
    </row>
    <row r="304" spans="1:19" s="8" customFormat="1" ht="12.75">
      <c r="A304" s="6">
        <v>24</v>
      </c>
      <c r="B304" s="6">
        <v>1802</v>
      </c>
      <c r="C304" s="6" t="s">
        <v>39</v>
      </c>
      <c r="D304" s="6" t="s">
        <v>115</v>
      </c>
      <c r="E304" s="6">
        <v>2884.5</v>
      </c>
      <c r="F304" s="6">
        <v>69.8</v>
      </c>
      <c r="G304" s="6">
        <v>3028.6</v>
      </c>
      <c r="H304" s="6">
        <v>2954.6</v>
      </c>
      <c r="I304" s="6">
        <v>33.5</v>
      </c>
      <c r="J304" s="7">
        <v>288171</v>
      </c>
      <c r="K304" s="6">
        <v>22.4</v>
      </c>
      <c r="L304" s="6">
        <v>32.9</v>
      </c>
      <c r="M304" s="6">
        <v>0</v>
      </c>
      <c r="N304" s="6">
        <v>0</v>
      </c>
      <c r="O304" s="6">
        <v>16.6</v>
      </c>
      <c r="P304" s="6">
        <v>53.5</v>
      </c>
      <c r="Q304" s="16">
        <f>E304/G304</f>
        <v>0.9524202601862247</v>
      </c>
      <c r="R304" s="16">
        <v>0.8184501694593547</v>
      </c>
      <c r="S304" s="23">
        <f t="shared" si="4"/>
        <v>0.13397009072687005</v>
      </c>
    </row>
    <row r="305" spans="1:19" s="8" customFormat="1" ht="12.75">
      <c r="A305" s="6">
        <v>285</v>
      </c>
      <c r="B305" s="6">
        <v>2010</v>
      </c>
      <c r="C305" s="6" t="s">
        <v>306</v>
      </c>
      <c r="D305" s="6" t="s">
        <v>115</v>
      </c>
      <c r="E305" s="6">
        <v>2589.5</v>
      </c>
      <c r="F305" s="6">
        <v>62.8</v>
      </c>
      <c r="G305" s="6">
        <v>2471.5</v>
      </c>
      <c r="H305" s="6">
        <v>1890.4</v>
      </c>
      <c r="I305" s="6">
        <v>15.9</v>
      </c>
      <c r="J305" s="7">
        <v>117137.2</v>
      </c>
      <c r="K305" s="6">
        <v>14</v>
      </c>
      <c r="L305" s="6">
        <v>20.4</v>
      </c>
      <c r="M305" s="6">
        <v>2.9</v>
      </c>
      <c r="N305" s="6">
        <v>0.4</v>
      </c>
      <c r="O305" s="6">
        <v>11.1</v>
      </c>
      <c r="P305" s="6">
        <v>41.9</v>
      </c>
      <c r="Q305" s="16">
        <f>E305/G305</f>
        <v>1.0477442848472587</v>
      </c>
      <c r="R305" s="16">
        <v>0.8184501694593547</v>
      </c>
      <c r="S305" s="23">
        <f t="shared" si="4"/>
        <v>0.229294115387904</v>
      </c>
    </row>
    <row r="306" spans="1:19" s="8" customFormat="1" ht="12.75">
      <c r="A306" s="6">
        <v>353</v>
      </c>
      <c r="B306" s="6">
        <v>1439</v>
      </c>
      <c r="C306" s="6" t="s">
        <v>374</v>
      </c>
      <c r="D306" s="6" t="s">
        <v>117</v>
      </c>
      <c r="E306" s="6">
        <v>2405</v>
      </c>
      <c r="F306" s="6">
        <v>132.1</v>
      </c>
      <c r="G306" s="6">
        <v>4347.7</v>
      </c>
      <c r="H306" s="6">
        <v>6553.3</v>
      </c>
      <c r="I306" s="6">
        <v>48.4</v>
      </c>
      <c r="J306" s="7">
        <v>2810947.9</v>
      </c>
      <c r="K306" s="6">
        <v>59.8</v>
      </c>
      <c r="L306" s="6">
        <v>72.3</v>
      </c>
      <c r="M306" s="6">
        <v>5.7</v>
      </c>
      <c r="N306" s="6">
        <v>1.7</v>
      </c>
      <c r="O306" s="6">
        <v>28.8</v>
      </c>
      <c r="P306" s="6">
        <v>34.8</v>
      </c>
      <c r="Q306" s="16">
        <f>E306/G306</f>
        <v>0.5531660418152127</v>
      </c>
      <c r="R306" s="16">
        <f>MEDIAN(Q306:Q403)</f>
        <v>0.7241210273787804</v>
      </c>
      <c r="S306" s="23">
        <f t="shared" si="4"/>
        <v>-0.1709549855635677</v>
      </c>
    </row>
    <row r="307" spans="1:19" s="8" customFormat="1" ht="12.75">
      <c r="A307" s="6">
        <v>350</v>
      </c>
      <c r="B307" s="6">
        <v>1449</v>
      </c>
      <c r="C307" s="6" t="s">
        <v>371</v>
      </c>
      <c r="D307" s="6" t="s">
        <v>117</v>
      </c>
      <c r="E307" s="6">
        <v>2432.4</v>
      </c>
      <c r="F307" s="6">
        <v>152.3</v>
      </c>
      <c r="G307" s="6">
        <v>4350</v>
      </c>
      <c r="H307" s="6">
        <v>4242</v>
      </c>
      <c r="I307" s="6">
        <v>80.4</v>
      </c>
      <c r="J307" s="7">
        <v>32567959</v>
      </c>
      <c r="K307" s="6">
        <v>149.9</v>
      </c>
      <c r="L307" s="6">
        <v>145.5</v>
      </c>
      <c r="M307" s="6">
        <v>5.8</v>
      </c>
      <c r="N307" s="6">
        <v>1.5</v>
      </c>
      <c r="O307" s="6">
        <v>87.8</v>
      </c>
      <c r="P307" s="6">
        <v>48.4</v>
      </c>
      <c r="Q307" s="16">
        <f>E307/G307</f>
        <v>0.5591724137931035</v>
      </c>
      <c r="R307" s="16">
        <v>0.7241210273787804</v>
      </c>
      <c r="S307" s="23">
        <f t="shared" si="4"/>
        <v>-0.16494861358567692</v>
      </c>
    </row>
    <row r="308" spans="1:19" s="8" customFormat="1" ht="12.75">
      <c r="A308" s="6">
        <v>129</v>
      </c>
      <c r="B308" s="6">
        <v>1208</v>
      </c>
      <c r="C308" s="6" t="s">
        <v>149</v>
      </c>
      <c r="D308" s="6" t="s">
        <v>117</v>
      </c>
      <c r="E308" s="6">
        <v>2022.8</v>
      </c>
      <c r="F308" s="6">
        <v>105.9</v>
      </c>
      <c r="G308" s="6">
        <v>3558.4</v>
      </c>
      <c r="H308" s="6">
        <v>3361.2</v>
      </c>
      <c r="I308" s="6">
        <v>19.6</v>
      </c>
      <c r="J308" s="7">
        <v>14194786</v>
      </c>
      <c r="K308" s="6">
        <v>47.1</v>
      </c>
      <c r="L308" s="6">
        <v>102.6</v>
      </c>
      <c r="M308" s="6">
        <v>13.6</v>
      </c>
      <c r="N308" s="6">
        <v>4.5</v>
      </c>
      <c r="O308" s="6">
        <v>43.6</v>
      </c>
      <c r="P308" s="6">
        <v>59.1</v>
      </c>
      <c r="Q308" s="16">
        <f>E308/G308</f>
        <v>0.5684577338129496</v>
      </c>
      <c r="R308" s="16">
        <v>0.7241210273787804</v>
      </c>
      <c r="S308" s="23">
        <f t="shared" si="4"/>
        <v>-0.15566329356583075</v>
      </c>
    </row>
    <row r="309" spans="1:19" s="8" customFormat="1" ht="12.75">
      <c r="A309" s="6">
        <v>245</v>
      </c>
      <c r="B309" s="6">
        <v>3021</v>
      </c>
      <c r="C309" s="6" t="s">
        <v>266</v>
      </c>
      <c r="D309" s="6" t="s">
        <v>117</v>
      </c>
      <c r="E309" s="6">
        <v>2075.3</v>
      </c>
      <c r="F309" s="6">
        <v>108.5</v>
      </c>
      <c r="G309" s="6">
        <v>3578.5</v>
      </c>
      <c r="H309" s="6">
        <v>6237.2</v>
      </c>
      <c r="I309" s="6">
        <v>26.4</v>
      </c>
      <c r="J309" s="7">
        <v>2364720</v>
      </c>
      <c r="K309" s="6">
        <v>53.7</v>
      </c>
      <c r="L309" s="6">
        <v>67.2</v>
      </c>
      <c r="M309" s="6">
        <v>6.4</v>
      </c>
      <c r="N309" s="6">
        <v>3.5</v>
      </c>
      <c r="O309" s="6">
        <v>49.1</v>
      </c>
      <c r="P309" s="6">
        <v>46.5</v>
      </c>
      <c r="Q309" s="16">
        <f>E309/G309</f>
        <v>0.5799357272600252</v>
      </c>
      <c r="R309" s="16">
        <v>0.7241210273787804</v>
      </c>
      <c r="S309" s="23">
        <f t="shared" si="4"/>
        <v>-0.1441853001187552</v>
      </c>
    </row>
    <row r="310" spans="1:19" s="8" customFormat="1" ht="12.75">
      <c r="A310" s="6">
        <v>348</v>
      </c>
      <c r="B310" s="6">
        <v>1435</v>
      </c>
      <c r="C310" s="6" t="s">
        <v>369</v>
      </c>
      <c r="D310" s="6" t="s">
        <v>117</v>
      </c>
      <c r="E310" s="6">
        <v>2094</v>
      </c>
      <c r="F310" s="6">
        <v>112.8</v>
      </c>
      <c r="G310" s="6">
        <v>3609.6</v>
      </c>
      <c r="H310" s="6">
        <v>3055.3</v>
      </c>
      <c r="I310" s="6">
        <v>169.4</v>
      </c>
      <c r="J310" s="7">
        <v>9035143.4</v>
      </c>
      <c r="K310" s="6">
        <v>116</v>
      </c>
      <c r="L310" s="6">
        <v>86.8</v>
      </c>
      <c r="M310" s="6">
        <v>6.8</v>
      </c>
      <c r="N310" s="6">
        <v>1.2</v>
      </c>
      <c r="O310" s="6">
        <v>99.6</v>
      </c>
      <c r="P310" s="6">
        <v>44.2</v>
      </c>
      <c r="Q310" s="16">
        <f>E310/G310</f>
        <v>0.5801196808510638</v>
      </c>
      <c r="R310" s="16">
        <v>0.7241210273787804</v>
      </c>
      <c r="S310" s="23">
        <f t="shared" si="4"/>
        <v>-0.14400134652771657</v>
      </c>
    </row>
    <row r="311" spans="1:19" s="8" customFormat="1" ht="12.75">
      <c r="A311" s="6">
        <v>133</v>
      </c>
      <c r="B311" s="6">
        <v>1212</v>
      </c>
      <c r="C311" s="6" t="s">
        <v>153</v>
      </c>
      <c r="D311" s="6" t="s">
        <v>117</v>
      </c>
      <c r="E311" s="6">
        <v>2019.9</v>
      </c>
      <c r="F311" s="6">
        <v>93.2</v>
      </c>
      <c r="G311" s="6">
        <v>3439.3</v>
      </c>
      <c r="H311" s="6">
        <v>4906.4</v>
      </c>
      <c r="I311" s="6">
        <v>12.6</v>
      </c>
      <c r="J311" s="7">
        <v>3293362.3</v>
      </c>
      <c r="K311" s="6">
        <v>58</v>
      </c>
      <c r="L311" s="6">
        <v>83.8</v>
      </c>
      <c r="M311" s="6">
        <v>3.3</v>
      </c>
      <c r="N311" s="6">
        <v>7.7</v>
      </c>
      <c r="O311" s="6">
        <v>28.2</v>
      </c>
      <c r="P311" s="6">
        <v>52</v>
      </c>
      <c r="Q311" s="16">
        <f>E311/G311</f>
        <v>0.5872997412264124</v>
      </c>
      <c r="R311" s="16">
        <v>0.7241210273787804</v>
      </c>
      <c r="S311" s="23">
        <f t="shared" si="4"/>
        <v>-0.136821286152368</v>
      </c>
    </row>
    <row r="312" spans="1:19" s="8" customFormat="1" ht="12.75">
      <c r="A312" s="6">
        <v>352</v>
      </c>
      <c r="B312" s="6">
        <v>1438</v>
      </c>
      <c r="C312" s="6" t="s">
        <v>373</v>
      </c>
      <c r="D312" s="6" t="s">
        <v>117</v>
      </c>
      <c r="E312" s="6">
        <v>3426.4</v>
      </c>
      <c r="F312" s="6">
        <v>165.5</v>
      </c>
      <c r="G312" s="6">
        <v>5641.3</v>
      </c>
      <c r="H312" s="6">
        <v>4267.4</v>
      </c>
      <c r="I312" s="6">
        <v>88.6</v>
      </c>
      <c r="J312" s="7">
        <v>1573992.2</v>
      </c>
      <c r="K312" s="6">
        <v>54.1</v>
      </c>
      <c r="L312" s="6">
        <v>87.5</v>
      </c>
      <c r="M312" s="6">
        <v>7.9</v>
      </c>
      <c r="N312" s="6">
        <v>4.8</v>
      </c>
      <c r="O312" s="6">
        <v>130.2</v>
      </c>
      <c r="P312" s="6">
        <v>45.9</v>
      </c>
      <c r="Q312" s="16">
        <f>E312/G312</f>
        <v>0.6073777320830305</v>
      </c>
      <c r="R312" s="16">
        <v>0.7241210273787804</v>
      </c>
      <c r="S312" s="23">
        <f t="shared" si="4"/>
        <v>-0.1167432952957499</v>
      </c>
    </row>
    <row r="313" spans="1:19" s="8" customFormat="1" ht="12.75">
      <c r="A313" s="6">
        <v>61</v>
      </c>
      <c r="B313" s="6">
        <v>2208</v>
      </c>
      <c r="C313" s="6" t="s">
        <v>76</v>
      </c>
      <c r="D313" s="6" t="s">
        <v>117</v>
      </c>
      <c r="E313" s="6">
        <v>2466.3</v>
      </c>
      <c r="F313" s="6">
        <v>117.2</v>
      </c>
      <c r="G313" s="6">
        <v>4046</v>
      </c>
      <c r="H313" s="6">
        <v>4557.4</v>
      </c>
      <c r="I313" s="6">
        <v>33.4</v>
      </c>
      <c r="J313" s="7">
        <v>9814930.6</v>
      </c>
      <c r="K313" s="6">
        <v>100.2</v>
      </c>
      <c r="L313" s="6">
        <v>350.8</v>
      </c>
      <c r="M313" s="6">
        <v>3.8</v>
      </c>
      <c r="N313" s="6">
        <v>1.1</v>
      </c>
      <c r="O313" s="6">
        <v>28.2</v>
      </c>
      <c r="P313" s="6">
        <v>43.2</v>
      </c>
      <c r="Q313" s="16">
        <f>E313/G313</f>
        <v>0.6095650024715769</v>
      </c>
      <c r="R313" s="16">
        <v>0.7241210273787804</v>
      </c>
      <c r="S313" s="23">
        <f t="shared" si="4"/>
        <v>-0.11455602490720351</v>
      </c>
    </row>
    <row r="314" spans="1:19" s="8" customFormat="1" ht="12.75">
      <c r="A314" s="6">
        <v>354</v>
      </c>
      <c r="B314" s="6">
        <v>1440</v>
      </c>
      <c r="C314" s="6" t="s">
        <v>375</v>
      </c>
      <c r="D314" s="6" t="s">
        <v>117</v>
      </c>
      <c r="E314" s="6">
        <v>2469.5</v>
      </c>
      <c r="F314" s="6">
        <v>111.3</v>
      </c>
      <c r="G314" s="6">
        <v>3979.1</v>
      </c>
      <c r="H314" s="6">
        <v>3645</v>
      </c>
      <c r="I314" s="6">
        <v>44.4</v>
      </c>
      <c r="J314" s="7">
        <v>2016293.1</v>
      </c>
      <c r="K314" s="6">
        <v>120.8</v>
      </c>
      <c r="L314" s="6">
        <v>134.7</v>
      </c>
      <c r="M314" s="6">
        <v>13.8</v>
      </c>
      <c r="N314" s="6">
        <v>7.9</v>
      </c>
      <c r="O314" s="6">
        <v>66.2</v>
      </c>
      <c r="P314" s="6">
        <v>44</v>
      </c>
      <c r="Q314" s="16">
        <f>E314/G314</f>
        <v>0.6206177276268503</v>
      </c>
      <c r="R314" s="16">
        <v>0.7241210273787804</v>
      </c>
      <c r="S314" s="23">
        <f t="shared" si="4"/>
        <v>-0.10350329975193007</v>
      </c>
    </row>
    <row r="315" spans="1:19" s="8" customFormat="1" ht="12.75">
      <c r="A315" s="6">
        <v>244</v>
      </c>
      <c r="B315" s="6">
        <v>3020</v>
      </c>
      <c r="C315" s="6" t="s">
        <v>265</v>
      </c>
      <c r="D315" s="6" t="s">
        <v>117</v>
      </c>
      <c r="E315" s="6">
        <v>2134</v>
      </c>
      <c r="F315" s="6">
        <v>102</v>
      </c>
      <c r="G315" s="6">
        <v>3434.4</v>
      </c>
      <c r="H315" s="6">
        <v>3930.7</v>
      </c>
      <c r="I315" s="6">
        <v>15.6</v>
      </c>
      <c r="J315" s="7">
        <v>450624.6</v>
      </c>
      <c r="K315" s="6">
        <v>191.9</v>
      </c>
      <c r="L315" s="6">
        <v>94.5</v>
      </c>
      <c r="M315" s="6">
        <v>2.5</v>
      </c>
      <c r="N315" s="6">
        <v>1.6</v>
      </c>
      <c r="O315" s="6">
        <v>24.4</v>
      </c>
      <c r="P315" s="6">
        <v>38</v>
      </c>
      <c r="Q315" s="16">
        <f>E315/G315</f>
        <v>0.6213603540647565</v>
      </c>
      <c r="R315" s="16">
        <v>0.7241210273787804</v>
      </c>
      <c r="S315" s="23">
        <f t="shared" si="4"/>
        <v>-0.10276067331402383</v>
      </c>
    </row>
    <row r="316" spans="1:19" ht="12.75">
      <c r="A316" s="2">
        <v>253</v>
      </c>
      <c r="B316" s="2">
        <v>1421</v>
      </c>
      <c r="C316" s="2" t="s">
        <v>274</v>
      </c>
      <c r="D316" s="2" t="s">
        <v>117</v>
      </c>
      <c r="E316" s="2">
        <v>2785.1</v>
      </c>
      <c r="F316" s="2">
        <v>127</v>
      </c>
      <c r="G316" s="2">
        <v>4339.2</v>
      </c>
      <c r="H316" s="2">
        <v>5296.8</v>
      </c>
      <c r="I316" s="2">
        <v>51.8</v>
      </c>
      <c r="J316" s="5">
        <v>4474169.3</v>
      </c>
      <c r="K316" s="2">
        <v>184.9</v>
      </c>
      <c r="L316" s="2">
        <v>78.1</v>
      </c>
      <c r="M316" s="2">
        <v>9.8</v>
      </c>
      <c r="N316" s="2">
        <v>0.4</v>
      </c>
      <c r="O316" s="2">
        <v>46.7</v>
      </c>
      <c r="P316" s="2">
        <v>36.7</v>
      </c>
      <c r="Q316" s="13">
        <f>E316/G316</f>
        <v>0.6418464233038348</v>
      </c>
      <c r="R316" s="14">
        <v>0.7241210273787804</v>
      </c>
      <c r="S316" s="15">
        <f t="shared" si="4"/>
        <v>-0.08227460407494558</v>
      </c>
    </row>
    <row r="317" spans="1:19" ht="12.75">
      <c r="A317" s="2">
        <v>345</v>
      </c>
      <c r="B317" s="2">
        <v>1432</v>
      </c>
      <c r="C317" s="2" t="s">
        <v>366</v>
      </c>
      <c r="D317" s="2" t="s">
        <v>117</v>
      </c>
      <c r="E317" s="2">
        <v>2642.7</v>
      </c>
      <c r="F317" s="2">
        <v>111.3</v>
      </c>
      <c r="G317" s="2">
        <v>4090.5</v>
      </c>
      <c r="H317" s="2">
        <v>4723</v>
      </c>
      <c r="I317" s="2">
        <v>83.8</v>
      </c>
      <c r="J317" s="5">
        <v>8416507.4</v>
      </c>
      <c r="K317" s="2">
        <v>179.5</v>
      </c>
      <c r="L317" s="2">
        <v>75</v>
      </c>
      <c r="M317" s="2">
        <v>6.3</v>
      </c>
      <c r="N317" s="2">
        <v>4.3</v>
      </c>
      <c r="O317" s="2">
        <v>105.2</v>
      </c>
      <c r="P317" s="2">
        <v>41</v>
      </c>
      <c r="Q317" s="13">
        <f>E317/G317</f>
        <v>0.646057939127246</v>
      </c>
      <c r="R317" s="14">
        <v>0.7241210273787804</v>
      </c>
      <c r="S317" s="15">
        <f t="shared" si="4"/>
        <v>-0.07806308825153441</v>
      </c>
    </row>
    <row r="318" spans="1:19" ht="12.75">
      <c r="A318" s="2">
        <v>175</v>
      </c>
      <c r="B318" s="2">
        <v>1013</v>
      </c>
      <c r="C318" s="2" t="s">
        <v>195</v>
      </c>
      <c r="D318" s="2" t="s">
        <v>117</v>
      </c>
      <c r="E318" s="2">
        <v>1567.7</v>
      </c>
      <c r="F318" s="2">
        <v>78.3</v>
      </c>
      <c r="G318" s="2">
        <v>2423.6</v>
      </c>
      <c r="H318" s="2">
        <v>3613.3</v>
      </c>
      <c r="I318" s="2">
        <v>13.8</v>
      </c>
      <c r="J318" s="5">
        <v>6841895.4</v>
      </c>
      <c r="K318" s="2">
        <v>65.4</v>
      </c>
      <c r="L318" s="2">
        <v>114.2</v>
      </c>
      <c r="M318" s="2">
        <v>8.1</v>
      </c>
      <c r="N318" s="2">
        <v>5</v>
      </c>
      <c r="O318" s="2">
        <v>23.1</v>
      </c>
      <c r="P318" s="2">
        <v>45.8</v>
      </c>
      <c r="Q318" s="13">
        <f>E318/G318</f>
        <v>0.6468476646311273</v>
      </c>
      <c r="R318" s="14">
        <v>0.7241210273787804</v>
      </c>
      <c r="S318" s="15">
        <f t="shared" si="4"/>
        <v>-0.07727336274765306</v>
      </c>
    </row>
    <row r="319" spans="1:19" ht="12.75">
      <c r="A319" s="2">
        <v>347</v>
      </c>
      <c r="B319" s="2">
        <v>1434</v>
      </c>
      <c r="C319" s="2" t="s">
        <v>368</v>
      </c>
      <c r="D319" s="2" t="s">
        <v>117</v>
      </c>
      <c r="E319" s="2">
        <v>2752.1</v>
      </c>
      <c r="F319" s="2">
        <v>120.1</v>
      </c>
      <c r="G319" s="2">
        <v>4251.7</v>
      </c>
      <c r="H319" s="2">
        <v>5050.7</v>
      </c>
      <c r="I319" s="2">
        <v>53.5</v>
      </c>
      <c r="J319" s="5">
        <v>4241352.8</v>
      </c>
      <c r="K319" s="2">
        <v>103</v>
      </c>
      <c r="L319" s="2">
        <v>93.6</v>
      </c>
      <c r="M319" s="2">
        <v>15.1</v>
      </c>
      <c r="N319" s="2">
        <v>2.5</v>
      </c>
      <c r="O319" s="2">
        <v>44.2</v>
      </c>
      <c r="P319" s="2">
        <v>36.3</v>
      </c>
      <c r="Q319" s="13">
        <f>E319/G319</f>
        <v>0.6472940235670438</v>
      </c>
      <c r="R319" s="14">
        <v>0.7241210273787804</v>
      </c>
      <c r="S319" s="15">
        <f t="shared" si="4"/>
        <v>-0.07682700381173657</v>
      </c>
    </row>
    <row r="320" spans="1:19" ht="12.75">
      <c r="A320" s="2">
        <v>344</v>
      </c>
      <c r="B320" s="2">
        <v>1431</v>
      </c>
      <c r="C320" s="2" t="s">
        <v>365</v>
      </c>
      <c r="D320" s="2" t="s">
        <v>117</v>
      </c>
      <c r="E320" s="2">
        <v>3210.2</v>
      </c>
      <c r="F320" s="2">
        <v>136.9</v>
      </c>
      <c r="G320" s="2">
        <v>4940.3</v>
      </c>
      <c r="H320" s="2">
        <v>4022.9</v>
      </c>
      <c r="I320" s="2">
        <v>65.2</v>
      </c>
      <c r="J320" s="5">
        <v>10500604.9</v>
      </c>
      <c r="K320" s="2">
        <v>89.3</v>
      </c>
      <c r="L320" s="2">
        <v>105.3</v>
      </c>
      <c r="M320" s="2">
        <v>8</v>
      </c>
      <c r="N320" s="2">
        <v>3.6</v>
      </c>
      <c r="O320" s="2">
        <v>69.4</v>
      </c>
      <c r="P320" s="2">
        <v>36.3</v>
      </c>
      <c r="Q320" s="13">
        <f>E320/G320</f>
        <v>0.6497985952270104</v>
      </c>
      <c r="R320" s="14">
        <v>0.7241210273787804</v>
      </c>
      <c r="S320" s="15">
        <f t="shared" si="4"/>
        <v>-0.07432243215176992</v>
      </c>
    </row>
    <row r="321" spans="1:19" ht="12.75">
      <c r="A321" s="2">
        <v>372</v>
      </c>
      <c r="B321" s="2">
        <v>225</v>
      </c>
      <c r="C321" s="2" t="s">
        <v>393</v>
      </c>
      <c r="D321" s="2" t="s">
        <v>117</v>
      </c>
      <c r="E321" s="2">
        <v>2513</v>
      </c>
      <c r="F321" s="2">
        <v>105.7</v>
      </c>
      <c r="G321" s="2">
        <v>3838.6</v>
      </c>
      <c r="H321" s="2">
        <v>4890.1</v>
      </c>
      <c r="I321" s="2">
        <v>54.5</v>
      </c>
      <c r="J321" s="5">
        <v>2905805.9</v>
      </c>
      <c r="K321" s="2">
        <v>100.7</v>
      </c>
      <c r="L321" s="2">
        <v>104.7</v>
      </c>
      <c r="M321" s="2">
        <v>9.5</v>
      </c>
      <c r="N321" s="2">
        <v>1.3</v>
      </c>
      <c r="O321" s="2">
        <v>32.3</v>
      </c>
      <c r="P321" s="2">
        <v>45.9</v>
      </c>
      <c r="Q321" s="13">
        <f>E321/G321</f>
        <v>0.6546657635596311</v>
      </c>
      <c r="R321" s="14">
        <v>0.7241210273787804</v>
      </c>
      <c r="S321" s="15">
        <f t="shared" si="4"/>
        <v>-0.06945526381914924</v>
      </c>
    </row>
    <row r="322" spans="1:19" ht="12.75">
      <c r="A322" s="2">
        <v>249</v>
      </c>
      <c r="B322" s="2">
        <v>3025</v>
      </c>
      <c r="C322" s="2" t="s">
        <v>270</v>
      </c>
      <c r="D322" s="2" t="s">
        <v>117</v>
      </c>
      <c r="E322" s="2">
        <v>2458.5</v>
      </c>
      <c r="F322" s="2">
        <v>115.9</v>
      </c>
      <c r="G322" s="2">
        <v>3752.5</v>
      </c>
      <c r="H322" s="2">
        <v>4132.1</v>
      </c>
      <c r="I322" s="2">
        <v>42.8</v>
      </c>
      <c r="J322" s="5">
        <v>7684128.7</v>
      </c>
      <c r="K322" s="2">
        <v>86.5</v>
      </c>
      <c r="L322" s="2">
        <v>72.3</v>
      </c>
      <c r="M322" s="2">
        <v>3.9</v>
      </c>
      <c r="N322" s="2">
        <v>1.4</v>
      </c>
      <c r="O322" s="2">
        <v>41.6</v>
      </c>
      <c r="P322" s="2">
        <v>49.9</v>
      </c>
      <c r="Q322" s="13">
        <f>E322/G322</f>
        <v>0.6551632245169887</v>
      </c>
      <c r="R322" s="14">
        <v>0.7241210273787804</v>
      </c>
      <c r="S322" s="15">
        <f t="shared" si="4"/>
        <v>-0.06895780286179165</v>
      </c>
    </row>
    <row r="323" spans="1:19" ht="12.75">
      <c r="A323" s="2">
        <v>132</v>
      </c>
      <c r="B323" s="2">
        <v>1211</v>
      </c>
      <c r="C323" s="2" t="s">
        <v>152</v>
      </c>
      <c r="D323" s="2" t="s">
        <v>117</v>
      </c>
      <c r="E323" s="2">
        <v>2531.5</v>
      </c>
      <c r="F323" s="2">
        <v>102.2</v>
      </c>
      <c r="G323" s="2">
        <v>3863.4</v>
      </c>
      <c r="H323" s="2">
        <v>4009.1</v>
      </c>
      <c r="I323" s="2">
        <v>25.2</v>
      </c>
      <c r="J323" s="5">
        <v>2547666.2</v>
      </c>
      <c r="K323" s="2">
        <v>193.8</v>
      </c>
      <c r="L323" s="2">
        <v>43.6</v>
      </c>
      <c r="M323" s="2">
        <v>1.4</v>
      </c>
      <c r="N323" s="2">
        <v>1.2</v>
      </c>
      <c r="O323" s="2">
        <v>34.6</v>
      </c>
      <c r="P323" s="2">
        <v>55.8</v>
      </c>
      <c r="Q323" s="13">
        <f>E323/G323</f>
        <v>0.6552518507014546</v>
      </c>
      <c r="R323" s="14">
        <v>0.7241210273787804</v>
      </c>
      <c r="S323" s="15">
        <f t="shared" si="4"/>
        <v>-0.06886917667732573</v>
      </c>
    </row>
    <row r="324" spans="1:19" ht="12.75">
      <c r="A324" s="2">
        <v>131</v>
      </c>
      <c r="B324" s="2">
        <v>1210</v>
      </c>
      <c r="C324" s="2" t="s">
        <v>151</v>
      </c>
      <c r="D324" s="2" t="s">
        <v>117</v>
      </c>
      <c r="E324" s="2">
        <v>2598.3</v>
      </c>
      <c r="F324" s="2">
        <v>110.9</v>
      </c>
      <c r="G324" s="2">
        <v>3946.9</v>
      </c>
      <c r="H324" s="2">
        <v>5596.8</v>
      </c>
      <c r="I324" s="2">
        <v>43.1</v>
      </c>
      <c r="J324" s="5">
        <v>1874903.8</v>
      </c>
      <c r="K324" s="2">
        <v>37.2</v>
      </c>
      <c r="L324" s="2">
        <v>48.1</v>
      </c>
      <c r="M324" s="2">
        <v>4</v>
      </c>
      <c r="N324" s="2">
        <v>1.5</v>
      </c>
      <c r="O324" s="2">
        <v>43.7</v>
      </c>
      <c r="P324" s="2">
        <v>48.1</v>
      </c>
      <c r="Q324" s="13">
        <f>E324/G324</f>
        <v>0.6583141199422332</v>
      </c>
      <c r="R324" s="14">
        <v>0.7241210273787804</v>
      </c>
      <c r="S324" s="15">
        <f aca="true" t="shared" si="5" ref="S324:S387">Q324-R324</f>
        <v>-0.06580690743654716</v>
      </c>
    </row>
    <row r="325" spans="1:19" ht="12.75">
      <c r="A325" s="2">
        <v>59</v>
      </c>
      <c r="B325" s="2">
        <v>2207</v>
      </c>
      <c r="C325" s="2" t="s">
        <v>74</v>
      </c>
      <c r="D325" s="2" t="s">
        <v>117</v>
      </c>
      <c r="E325" s="2">
        <v>2461.1</v>
      </c>
      <c r="F325" s="2">
        <v>109.2</v>
      </c>
      <c r="G325" s="2">
        <v>3725.4</v>
      </c>
      <c r="H325" s="2">
        <v>3590.6</v>
      </c>
      <c r="I325" s="2">
        <v>50.7</v>
      </c>
      <c r="J325" s="5">
        <v>15204554</v>
      </c>
      <c r="K325" s="2">
        <v>147</v>
      </c>
      <c r="L325" s="2">
        <v>122.8</v>
      </c>
      <c r="M325" s="2">
        <v>8</v>
      </c>
      <c r="N325" s="2">
        <v>3.6</v>
      </c>
      <c r="O325" s="2">
        <v>47</v>
      </c>
      <c r="P325" s="2">
        <v>49.8</v>
      </c>
      <c r="Q325" s="13">
        <f>E325/G325</f>
        <v>0.6606270467600794</v>
      </c>
      <c r="R325" s="14">
        <v>0.7241210273787804</v>
      </c>
      <c r="S325" s="15">
        <f t="shared" si="5"/>
        <v>-0.06349398061870093</v>
      </c>
    </row>
    <row r="326" spans="1:19" ht="12.75">
      <c r="A326" s="2">
        <v>332</v>
      </c>
      <c r="B326" s="2">
        <v>416</v>
      </c>
      <c r="C326" s="2" t="s">
        <v>353</v>
      </c>
      <c r="D326" s="2" t="s">
        <v>117</v>
      </c>
      <c r="E326" s="2">
        <v>2286.2</v>
      </c>
      <c r="F326" s="2">
        <v>84</v>
      </c>
      <c r="G326" s="2">
        <v>3458.5</v>
      </c>
      <c r="H326" s="2">
        <v>5776.6</v>
      </c>
      <c r="I326" s="2">
        <v>58.6</v>
      </c>
      <c r="J326" s="5">
        <v>4000084.4</v>
      </c>
      <c r="K326" s="2">
        <v>67.8</v>
      </c>
      <c r="L326" s="2">
        <v>115.7</v>
      </c>
      <c r="M326" s="2">
        <v>10.8</v>
      </c>
      <c r="N326" s="2">
        <v>3.5</v>
      </c>
      <c r="O326" s="2">
        <v>45.4</v>
      </c>
      <c r="P326" s="2">
        <v>44.9</v>
      </c>
      <c r="Q326" s="13">
        <f>E326/G326</f>
        <v>0.6610380222639872</v>
      </c>
      <c r="R326" s="14">
        <v>0.7241210273787804</v>
      </c>
      <c r="S326" s="15">
        <f t="shared" si="5"/>
        <v>-0.06308300511479314</v>
      </c>
    </row>
    <row r="327" spans="1:19" ht="12.75">
      <c r="A327" s="2">
        <v>346</v>
      </c>
      <c r="B327" s="2">
        <v>1433</v>
      </c>
      <c r="C327" s="2" t="s">
        <v>367</v>
      </c>
      <c r="D327" s="2" t="s">
        <v>117</v>
      </c>
      <c r="E327" s="2">
        <v>3012.9</v>
      </c>
      <c r="F327" s="2">
        <v>128.6</v>
      </c>
      <c r="G327" s="2">
        <v>4554.6</v>
      </c>
      <c r="H327" s="2">
        <v>4296.7</v>
      </c>
      <c r="I327" s="2">
        <v>89.5</v>
      </c>
      <c r="J327" s="5">
        <v>3282306.6</v>
      </c>
      <c r="K327" s="2">
        <v>106.5</v>
      </c>
      <c r="L327" s="2">
        <v>135.3</v>
      </c>
      <c r="M327" s="2">
        <v>26.8</v>
      </c>
      <c r="N327" s="2">
        <v>4.3</v>
      </c>
      <c r="O327" s="2">
        <v>131.8</v>
      </c>
      <c r="P327" s="2">
        <v>36.9</v>
      </c>
      <c r="Q327" s="13">
        <f>E327/G327</f>
        <v>0.6615070478197865</v>
      </c>
      <c r="R327" s="14">
        <v>0.7241210273787804</v>
      </c>
      <c r="S327" s="15">
        <f t="shared" si="5"/>
        <v>-0.06261397955899384</v>
      </c>
    </row>
    <row r="328" spans="1:19" ht="12.75">
      <c r="A328" s="2">
        <v>227</v>
      </c>
      <c r="B328" s="2">
        <v>1417</v>
      </c>
      <c r="C328" s="2" t="s">
        <v>248</v>
      </c>
      <c r="D328" s="2" t="s">
        <v>117</v>
      </c>
      <c r="E328" s="2">
        <v>2433</v>
      </c>
      <c r="F328" s="2">
        <v>100</v>
      </c>
      <c r="G328" s="2">
        <v>3658.4</v>
      </c>
      <c r="H328" s="2">
        <v>4515.8</v>
      </c>
      <c r="I328" s="2">
        <v>14.2</v>
      </c>
      <c r="J328" s="5">
        <v>1512247</v>
      </c>
      <c r="K328" s="2">
        <v>69.3</v>
      </c>
      <c r="L328" s="2">
        <v>56.6</v>
      </c>
      <c r="M328" s="2">
        <v>6.3</v>
      </c>
      <c r="N328" s="2">
        <v>0.5</v>
      </c>
      <c r="O328" s="2">
        <v>33.1</v>
      </c>
      <c r="P328" s="2">
        <v>39.6</v>
      </c>
      <c r="Q328" s="13">
        <f>E328/G328</f>
        <v>0.665044828340258</v>
      </c>
      <c r="R328" s="14">
        <v>0.7241210273787804</v>
      </c>
      <c r="S328" s="15">
        <f t="shared" si="5"/>
        <v>-0.05907619903852235</v>
      </c>
    </row>
    <row r="329" spans="1:19" ht="12.75">
      <c r="A329" s="2">
        <v>311</v>
      </c>
      <c r="B329" s="2">
        <v>3215</v>
      </c>
      <c r="C329" s="2" t="s">
        <v>332</v>
      </c>
      <c r="D329" s="2" t="s">
        <v>117</v>
      </c>
      <c r="E329" s="2">
        <v>2222.2</v>
      </c>
      <c r="F329" s="2">
        <v>103.9</v>
      </c>
      <c r="G329" s="2">
        <v>3340.6</v>
      </c>
      <c r="H329" s="2">
        <v>3247.9</v>
      </c>
      <c r="I329" s="2">
        <v>34.9</v>
      </c>
      <c r="J329" s="5">
        <v>4030262.4</v>
      </c>
      <c r="K329" s="2">
        <v>141.6</v>
      </c>
      <c r="L329" s="2">
        <v>46.5</v>
      </c>
      <c r="M329" s="2">
        <v>6.2</v>
      </c>
      <c r="N329" s="2">
        <v>1.3</v>
      </c>
      <c r="O329" s="2">
        <v>69.3</v>
      </c>
      <c r="P329" s="2">
        <v>43.6</v>
      </c>
      <c r="Q329" s="13">
        <f>E329/G329</f>
        <v>0.6652098425432557</v>
      </c>
      <c r="R329" s="14">
        <v>0.7241210273787804</v>
      </c>
      <c r="S329" s="15">
        <f t="shared" si="5"/>
        <v>-0.05891118483552471</v>
      </c>
    </row>
    <row r="330" spans="1:19" ht="12.75">
      <c r="A330" s="2">
        <v>371</v>
      </c>
      <c r="B330" s="2">
        <v>224</v>
      </c>
      <c r="C330" s="2" t="s">
        <v>392</v>
      </c>
      <c r="D330" s="2" t="s">
        <v>117</v>
      </c>
      <c r="E330" s="2">
        <v>2689.9</v>
      </c>
      <c r="F330" s="2">
        <v>109.5</v>
      </c>
      <c r="G330" s="2">
        <v>4043.5</v>
      </c>
      <c r="H330" s="2">
        <v>5796.7</v>
      </c>
      <c r="I330" s="2">
        <v>62.6</v>
      </c>
      <c r="J330" s="5">
        <v>1216694.4</v>
      </c>
      <c r="K330" s="2">
        <v>125.1</v>
      </c>
      <c r="L330" s="2">
        <v>72.1</v>
      </c>
      <c r="M330" s="2">
        <v>6.1</v>
      </c>
      <c r="N330" s="2">
        <v>1.4</v>
      </c>
      <c r="O330" s="2">
        <v>48.3</v>
      </c>
      <c r="P330" s="2">
        <v>38.6</v>
      </c>
      <c r="Q330" s="13">
        <f>E330/G330</f>
        <v>0.6652405094596265</v>
      </c>
      <c r="R330" s="14">
        <v>0.7241210273787804</v>
      </c>
      <c r="S330" s="15">
        <f t="shared" si="5"/>
        <v>-0.05888051791915383</v>
      </c>
    </row>
    <row r="331" spans="1:19" ht="12.75">
      <c r="A331" s="2">
        <v>242</v>
      </c>
      <c r="B331" s="2">
        <v>3023</v>
      </c>
      <c r="C331" s="2" t="s">
        <v>263</v>
      </c>
      <c r="D331" s="2" t="s">
        <v>117</v>
      </c>
      <c r="E331" s="2">
        <v>3017</v>
      </c>
      <c r="F331" s="2">
        <v>117.7</v>
      </c>
      <c r="G331" s="2">
        <v>4531.7</v>
      </c>
      <c r="H331" s="2">
        <v>4571.1</v>
      </c>
      <c r="I331" s="2">
        <v>43.1</v>
      </c>
      <c r="J331" s="5">
        <v>1877369.1</v>
      </c>
      <c r="K331" s="2">
        <v>196.6</v>
      </c>
      <c r="L331" s="2">
        <v>99</v>
      </c>
      <c r="M331" s="2">
        <v>17.2</v>
      </c>
      <c r="N331" s="2">
        <v>2</v>
      </c>
      <c r="O331" s="2">
        <v>86.3</v>
      </c>
      <c r="P331" s="2">
        <v>37.6</v>
      </c>
      <c r="Q331" s="13">
        <f>E331/G331</f>
        <v>0.6657545733389236</v>
      </c>
      <c r="R331" s="14">
        <v>0.7241210273787804</v>
      </c>
      <c r="S331" s="15">
        <f t="shared" si="5"/>
        <v>-0.05836645403985674</v>
      </c>
    </row>
    <row r="332" spans="1:19" ht="12.75">
      <c r="A332" s="2">
        <v>312</v>
      </c>
      <c r="B332" s="2">
        <v>3216</v>
      </c>
      <c r="C332" s="2" t="s">
        <v>333</v>
      </c>
      <c r="D332" s="2" t="s">
        <v>117</v>
      </c>
      <c r="E332" s="2">
        <v>2119.8</v>
      </c>
      <c r="F332" s="2">
        <v>104.7</v>
      </c>
      <c r="G332" s="2">
        <v>3151.3</v>
      </c>
      <c r="H332" s="2">
        <v>3725.6</v>
      </c>
      <c r="I332" s="2">
        <v>42.8</v>
      </c>
      <c r="J332" s="5">
        <v>2356780.6</v>
      </c>
      <c r="K332" s="2">
        <v>234.3</v>
      </c>
      <c r="L332" s="2">
        <v>69.8</v>
      </c>
      <c r="M332" s="2">
        <v>4</v>
      </c>
      <c r="N332" s="2">
        <v>1.5</v>
      </c>
      <c r="O332" s="2">
        <v>54.3</v>
      </c>
      <c r="P332" s="2">
        <v>47.1</v>
      </c>
      <c r="Q332" s="13">
        <f>E332/G332</f>
        <v>0.6726747691428935</v>
      </c>
      <c r="R332" s="14">
        <v>0.7241210273787804</v>
      </c>
      <c r="S332" s="15">
        <f t="shared" si="5"/>
        <v>-0.05144625823588689</v>
      </c>
    </row>
    <row r="333" spans="1:19" ht="12.75">
      <c r="A333" s="2">
        <v>351</v>
      </c>
      <c r="B333" s="2">
        <v>1437</v>
      </c>
      <c r="C333" s="2" t="s">
        <v>372</v>
      </c>
      <c r="D333" s="2" t="s">
        <v>117</v>
      </c>
      <c r="E333" s="2">
        <v>3535.4</v>
      </c>
      <c r="F333" s="2">
        <v>145.3</v>
      </c>
      <c r="G333" s="2">
        <v>5239</v>
      </c>
      <c r="H333" s="2">
        <v>6577.5</v>
      </c>
      <c r="I333" s="2">
        <v>70.7</v>
      </c>
      <c r="J333" s="5">
        <v>6369131.1</v>
      </c>
      <c r="K333" s="2">
        <v>735.9</v>
      </c>
      <c r="L333" s="2">
        <v>119</v>
      </c>
      <c r="M333" s="2">
        <v>13.9</v>
      </c>
      <c r="N333" s="2">
        <v>3</v>
      </c>
      <c r="O333" s="2">
        <v>96.7</v>
      </c>
      <c r="P333" s="2">
        <v>39.6</v>
      </c>
      <c r="Q333" s="13">
        <f>E333/G333</f>
        <v>0.6748234395877076</v>
      </c>
      <c r="R333" s="14">
        <v>0.7241210273787804</v>
      </c>
      <c r="S333" s="15">
        <f t="shared" si="5"/>
        <v>-0.04929758779107274</v>
      </c>
    </row>
    <row r="334" spans="1:19" ht="12.75">
      <c r="A334" s="2">
        <v>211</v>
      </c>
      <c r="B334" s="2">
        <v>2813</v>
      </c>
      <c r="C334" s="2" t="s">
        <v>232</v>
      </c>
      <c r="D334" s="2" t="s">
        <v>117</v>
      </c>
      <c r="E334" s="2">
        <v>2852.6</v>
      </c>
      <c r="F334" s="2">
        <v>103.3</v>
      </c>
      <c r="G334" s="2">
        <v>4204.1</v>
      </c>
      <c r="H334" s="2">
        <v>5091.9</v>
      </c>
      <c r="I334" s="2">
        <v>40.8</v>
      </c>
      <c r="J334" s="5">
        <v>5722065.9</v>
      </c>
      <c r="K334" s="2">
        <v>37.5</v>
      </c>
      <c r="L334" s="2">
        <v>69.9</v>
      </c>
      <c r="M334" s="2">
        <v>14.2</v>
      </c>
      <c r="N334" s="2">
        <v>4.3</v>
      </c>
      <c r="O334" s="2">
        <v>22</v>
      </c>
      <c r="P334" s="2">
        <v>47.3</v>
      </c>
      <c r="Q334" s="13">
        <f>E334/G334</f>
        <v>0.6785281035179943</v>
      </c>
      <c r="R334" s="14">
        <v>0.7241210273787804</v>
      </c>
      <c r="S334" s="15">
        <f t="shared" si="5"/>
        <v>-0.04559292386078606</v>
      </c>
    </row>
    <row r="335" spans="1:19" ht="12.75">
      <c r="A335" s="2">
        <v>13</v>
      </c>
      <c r="B335" s="2">
        <v>2403</v>
      </c>
      <c r="C335" s="2" t="s">
        <v>28</v>
      </c>
      <c r="D335" s="2" t="s">
        <v>117</v>
      </c>
      <c r="E335" s="2">
        <v>2104.3</v>
      </c>
      <c r="F335" s="2">
        <v>82.8</v>
      </c>
      <c r="G335" s="2">
        <v>3094.2</v>
      </c>
      <c r="H335" s="2">
        <v>3745.3</v>
      </c>
      <c r="I335" s="2">
        <v>30.1</v>
      </c>
      <c r="J335" s="5">
        <v>3271661</v>
      </c>
      <c r="K335" s="2">
        <v>130.6</v>
      </c>
      <c r="L335" s="2">
        <v>165.9</v>
      </c>
      <c r="M335" s="2">
        <v>23.7</v>
      </c>
      <c r="N335" s="2">
        <v>1.8</v>
      </c>
      <c r="O335" s="2">
        <v>27.7</v>
      </c>
      <c r="P335" s="2">
        <v>49.9</v>
      </c>
      <c r="Q335" s="13">
        <f>E335/G335</f>
        <v>0.6800788572167281</v>
      </c>
      <c r="R335" s="14">
        <v>0.7241210273787804</v>
      </c>
      <c r="S335" s="15">
        <f t="shared" si="5"/>
        <v>-0.04404217016205225</v>
      </c>
    </row>
    <row r="336" spans="1:19" ht="12.75">
      <c r="A336" s="2">
        <v>216</v>
      </c>
      <c r="B336" s="2">
        <v>1609</v>
      </c>
      <c r="C336" s="2" t="s">
        <v>237</v>
      </c>
      <c r="D336" s="2" t="s">
        <v>117</v>
      </c>
      <c r="E336" s="2">
        <v>2314.9</v>
      </c>
      <c r="F336" s="2">
        <v>91.6</v>
      </c>
      <c r="G336" s="2">
        <v>3395.6</v>
      </c>
      <c r="H336" s="2">
        <v>4736.3</v>
      </c>
      <c r="I336" s="2">
        <v>14</v>
      </c>
      <c r="J336" s="5">
        <v>4635885</v>
      </c>
      <c r="K336" s="2">
        <v>94.5</v>
      </c>
      <c r="L336" s="2">
        <v>109.6</v>
      </c>
      <c r="M336" s="2">
        <v>5.8</v>
      </c>
      <c r="N336" s="2">
        <v>3.7</v>
      </c>
      <c r="O336" s="2">
        <v>55.9</v>
      </c>
      <c r="P336" s="2">
        <v>38.6</v>
      </c>
      <c r="Q336" s="13">
        <f>E336/G336</f>
        <v>0.6817351867122159</v>
      </c>
      <c r="R336" s="14">
        <v>0.7241210273787804</v>
      </c>
      <c r="S336" s="15">
        <f t="shared" si="5"/>
        <v>-0.04238584066656448</v>
      </c>
    </row>
    <row r="337" spans="1:19" ht="12.75">
      <c r="A337" s="2">
        <v>367</v>
      </c>
      <c r="B337" s="2">
        <v>1442</v>
      </c>
      <c r="C337" s="2" t="s">
        <v>388</v>
      </c>
      <c r="D337" s="2" t="s">
        <v>117</v>
      </c>
      <c r="E337" s="2">
        <v>2928.5</v>
      </c>
      <c r="F337" s="2">
        <v>111.6</v>
      </c>
      <c r="G337" s="2">
        <v>4292.3</v>
      </c>
      <c r="H337" s="2">
        <v>7953.6</v>
      </c>
      <c r="I337" s="2">
        <v>59.9</v>
      </c>
      <c r="J337" s="5">
        <v>1096867.4</v>
      </c>
      <c r="K337" s="2">
        <v>81.2</v>
      </c>
      <c r="L337" s="2">
        <v>36.4</v>
      </c>
      <c r="M337" s="2">
        <v>11.9</v>
      </c>
      <c r="N337" s="2">
        <v>1.2</v>
      </c>
      <c r="O337" s="2">
        <v>63.9</v>
      </c>
      <c r="P337" s="2">
        <v>33.6</v>
      </c>
      <c r="Q337" s="13">
        <f>E337/G337</f>
        <v>0.6822682477925588</v>
      </c>
      <c r="R337" s="14">
        <v>0.7241210273787804</v>
      </c>
      <c r="S337" s="15">
        <f t="shared" si="5"/>
        <v>-0.04185277958622158</v>
      </c>
    </row>
    <row r="338" spans="1:19" ht="12.75">
      <c r="A338" s="2">
        <v>121</v>
      </c>
      <c r="B338" s="2">
        <v>3210</v>
      </c>
      <c r="C338" s="2" t="s">
        <v>141</v>
      </c>
      <c r="D338" s="2" t="s">
        <v>117</v>
      </c>
      <c r="E338" s="2">
        <v>2139.7</v>
      </c>
      <c r="F338" s="2">
        <v>94.3</v>
      </c>
      <c r="G338" s="2">
        <v>3126</v>
      </c>
      <c r="H338" s="2">
        <v>4744.5</v>
      </c>
      <c r="I338" s="2">
        <v>39.3</v>
      </c>
      <c r="J338" s="5">
        <v>1036433</v>
      </c>
      <c r="K338" s="2">
        <v>92.7</v>
      </c>
      <c r="L338" s="2">
        <v>19.8</v>
      </c>
      <c r="M338" s="2">
        <v>4.8</v>
      </c>
      <c r="N338" s="2">
        <v>0.6</v>
      </c>
      <c r="O338" s="2">
        <v>49.2</v>
      </c>
      <c r="P338" s="2">
        <v>45.3</v>
      </c>
      <c r="Q338" s="13">
        <f>E338/G338</f>
        <v>0.6844849648112603</v>
      </c>
      <c r="R338" s="14">
        <v>0.7241210273787804</v>
      </c>
      <c r="S338" s="15">
        <f t="shared" si="5"/>
        <v>-0.03963606256752006</v>
      </c>
    </row>
    <row r="339" spans="1:19" ht="12.75">
      <c r="A339" s="2">
        <v>313</v>
      </c>
      <c r="B339" s="2">
        <v>3217</v>
      </c>
      <c r="C339" s="2" t="s">
        <v>334</v>
      </c>
      <c r="D339" s="2" t="s">
        <v>117</v>
      </c>
      <c r="E339" s="2">
        <v>2150.2</v>
      </c>
      <c r="F339" s="2">
        <v>96.6</v>
      </c>
      <c r="G339" s="2">
        <v>3132.8</v>
      </c>
      <c r="H339" s="2">
        <v>4455.1</v>
      </c>
      <c r="I339" s="2">
        <v>35.5</v>
      </c>
      <c r="J339" s="5">
        <v>1984226.4</v>
      </c>
      <c r="K339" s="2">
        <v>159.9</v>
      </c>
      <c r="L339" s="2">
        <v>78.2</v>
      </c>
      <c r="M339" s="2">
        <v>1.5</v>
      </c>
      <c r="N339" s="2">
        <v>1.5</v>
      </c>
      <c r="O339" s="2">
        <v>55.2</v>
      </c>
      <c r="P339" s="2">
        <v>43.1</v>
      </c>
      <c r="Q339" s="13">
        <f>E339/G339</f>
        <v>0.6863508682328906</v>
      </c>
      <c r="R339" s="14">
        <v>0.7241210273787804</v>
      </c>
      <c r="S339" s="15">
        <f t="shared" si="5"/>
        <v>-0.03777015914588977</v>
      </c>
    </row>
    <row r="340" spans="1:19" ht="12.75">
      <c r="A340" s="2">
        <v>28</v>
      </c>
      <c r="B340" s="2">
        <v>406</v>
      </c>
      <c r="C340" s="2" t="s">
        <v>43</v>
      </c>
      <c r="D340" s="2" t="s">
        <v>117</v>
      </c>
      <c r="E340" s="2">
        <v>2165.2</v>
      </c>
      <c r="F340" s="2">
        <v>81.7</v>
      </c>
      <c r="G340" s="2">
        <v>3153.8</v>
      </c>
      <c r="H340" s="2">
        <v>4932.4</v>
      </c>
      <c r="I340" s="2">
        <v>31</v>
      </c>
      <c r="J340" s="5">
        <v>2157874.8</v>
      </c>
      <c r="K340" s="2">
        <v>42.9</v>
      </c>
      <c r="L340" s="2">
        <v>66.4</v>
      </c>
      <c r="M340" s="2">
        <v>5.2</v>
      </c>
      <c r="N340" s="2">
        <v>0.9</v>
      </c>
      <c r="O340" s="2">
        <v>21.9</v>
      </c>
      <c r="P340" s="2">
        <v>45.2</v>
      </c>
      <c r="Q340" s="13">
        <f>E340/G340</f>
        <v>0.686536876149407</v>
      </c>
      <c r="R340" s="14">
        <v>0.7241210273787804</v>
      </c>
      <c r="S340" s="15">
        <f t="shared" si="5"/>
        <v>-0.03758415122937342</v>
      </c>
    </row>
    <row r="341" spans="1:19" ht="12.75">
      <c r="A341" s="2">
        <v>246</v>
      </c>
      <c r="B341" s="2">
        <v>3022</v>
      </c>
      <c r="C341" s="2" t="s">
        <v>267</v>
      </c>
      <c r="D341" s="2" t="s">
        <v>117</v>
      </c>
      <c r="E341" s="2">
        <v>2454.1</v>
      </c>
      <c r="F341" s="2">
        <v>98.5</v>
      </c>
      <c r="G341" s="2">
        <v>3530</v>
      </c>
      <c r="H341" s="2">
        <v>3493.2</v>
      </c>
      <c r="I341" s="2">
        <v>25.7</v>
      </c>
      <c r="J341" s="5">
        <v>1023350.3</v>
      </c>
      <c r="K341" s="2">
        <v>86.1</v>
      </c>
      <c r="L341" s="2">
        <v>92</v>
      </c>
      <c r="M341" s="2">
        <v>6.4</v>
      </c>
      <c r="N341" s="2">
        <v>1.4</v>
      </c>
      <c r="O341" s="2">
        <v>34.2</v>
      </c>
      <c r="P341" s="2">
        <v>42.2</v>
      </c>
      <c r="Q341" s="13">
        <f>E341/G341</f>
        <v>0.6952124645892351</v>
      </c>
      <c r="R341" s="14">
        <v>0.7241210273787804</v>
      </c>
      <c r="S341" s="15">
        <f t="shared" si="5"/>
        <v>-0.028908562789545234</v>
      </c>
    </row>
    <row r="342" spans="1:19" ht="12.75">
      <c r="A342" s="2">
        <v>64</v>
      </c>
      <c r="B342" s="2">
        <v>2412</v>
      </c>
      <c r="C342" s="2" t="s">
        <v>79</v>
      </c>
      <c r="D342" s="2" t="s">
        <v>117</v>
      </c>
      <c r="E342" s="2">
        <v>2510.7</v>
      </c>
      <c r="F342" s="2">
        <v>94.8</v>
      </c>
      <c r="G342" s="2">
        <v>3606</v>
      </c>
      <c r="H342" s="2">
        <v>4840.5</v>
      </c>
      <c r="I342" s="2">
        <v>36.5</v>
      </c>
      <c r="J342" s="5">
        <v>2550590.3</v>
      </c>
      <c r="K342" s="2">
        <v>93.1</v>
      </c>
      <c r="L342" s="2">
        <v>54.4</v>
      </c>
      <c r="M342" s="2">
        <v>4</v>
      </c>
      <c r="N342" s="2">
        <v>2</v>
      </c>
      <c r="O342" s="2">
        <v>41.5</v>
      </c>
      <c r="P342" s="2">
        <v>52.5</v>
      </c>
      <c r="Q342" s="13">
        <f>E342/G342</f>
        <v>0.6962562396006655</v>
      </c>
      <c r="R342" s="14">
        <v>0.7241210273787804</v>
      </c>
      <c r="S342" s="15">
        <f t="shared" si="5"/>
        <v>-0.027864787778114852</v>
      </c>
    </row>
    <row r="343" spans="1:19" ht="12.75">
      <c r="A343" s="2">
        <v>10</v>
      </c>
      <c r="B343" s="2">
        <v>2004</v>
      </c>
      <c r="C343" s="2" t="s">
        <v>25</v>
      </c>
      <c r="D343" s="2" t="s">
        <v>117</v>
      </c>
      <c r="E343" s="2">
        <v>3040.8</v>
      </c>
      <c r="F343" s="2">
        <v>121.2</v>
      </c>
      <c r="G343" s="2">
        <v>4336.8</v>
      </c>
      <c r="H343" s="2">
        <v>3186.9</v>
      </c>
      <c r="I343" s="2">
        <v>24.8</v>
      </c>
      <c r="J343" s="5">
        <v>2916459.6</v>
      </c>
      <c r="K343" s="2">
        <v>96.3</v>
      </c>
      <c r="L343" s="2">
        <v>83.9</v>
      </c>
      <c r="M343" s="2">
        <v>9.4</v>
      </c>
      <c r="N343" s="2">
        <v>2</v>
      </c>
      <c r="O343" s="2">
        <v>34.4</v>
      </c>
      <c r="P343" s="2">
        <v>45.2</v>
      </c>
      <c r="Q343" s="13">
        <f>E343/G343</f>
        <v>0.7011621472053127</v>
      </c>
      <c r="R343" s="14">
        <v>0.7241210273787804</v>
      </c>
      <c r="S343" s="15">
        <f t="shared" si="5"/>
        <v>-0.0229588801734677</v>
      </c>
    </row>
    <row r="344" spans="1:19" ht="12.75">
      <c r="A344" s="2">
        <v>375</v>
      </c>
      <c r="B344" s="2">
        <v>228</v>
      </c>
      <c r="C344" s="2" t="s">
        <v>396</v>
      </c>
      <c r="D344" s="2" t="s">
        <v>117</v>
      </c>
      <c r="E344" s="2">
        <v>2326.2</v>
      </c>
      <c r="F344" s="2">
        <v>96.9</v>
      </c>
      <c r="G344" s="2">
        <v>3308.4</v>
      </c>
      <c r="H344" s="2">
        <v>3593.8</v>
      </c>
      <c r="I344" s="2">
        <v>42.2</v>
      </c>
      <c r="J344" s="5">
        <v>910988.5</v>
      </c>
      <c r="K344" s="2">
        <v>132.5</v>
      </c>
      <c r="L344" s="2">
        <v>143.4</v>
      </c>
      <c r="M344" s="2">
        <v>3.4</v>
      </c>
      <c r="N344" s="2">
        <v>2.7</v>
      </c>
      <c r="O344" s="2">
        <v>42.1</v>
      </c>
      <c r="P344" s="2">
        <v>50</v>
      </c>
      <c r="Q344" s="13">
        <f>E344/G344</f>
        <v>0.703119332607907</v>
      </c>
      <c r="R344" s="14">
        <v>0.7241210273787804</v>
      </c>
      <c r="S344" s="15">
        <f t="shared" si="5"/>
        <v>-0.021001694770873325</v>
      </c>
    </row>
    <row r="345" spans="1:19" ht="12.75">
      <c r="A345" s="2">
        <v>57</v>
      </c>
      <c r="B345" s="2">
        <v>2205</v>
      </c>
      <c r="C345" s="2" t="s">
        <v>72</v>
      </c>
      <c r="D345" s="2" t="s">
        <v>117</v>
      </c>
      <c r="E345" s="2">
        <v>2718.3</v>
      </c>
      <c r="F345" s="2">
        <v>104.9</v>
      </c>
      <c r="G345" s="2">
        <v>3824.9</v>
      </c>
      <c r="H345" s="2">
        <v>5974.3</v>
      </c>
      <c r="I345" s="2">
        <v>46.5</v>
      </c>
      <c r="J345" s="5">
        <v>5752002</v>
      </c>
      <c r="K345" s="2">
        <v>182.7</v>
      </c>
      <c r="L345" s="2">
        <v>80.4</v>
      </c>
      <c r="M345" s="2">
        <v>3.4</v>
      </c>
      <c r="N345" s="2">
        <v>4.1</v>
      </c>
      <c r="O345" s="2">
        <v>25.7</v>
      </c>
      <c r="P345" s="2">
        <v>39.8</v>
      </c>
      <c r="Q345" s="13">
        <f>E345/G345</f>
        <v>0.7106852466731157</v>
      </c>
      <c r="R345" s="14">
        <v>0.7241210273787804</v>
      </c>
      <c r="S345" s="15">
        <f t="shared" si="5"/>
        <v>-0.013435780705664646</v>
      </c>
    </row>
    <row r="346" spans="1:19" ht="12.75">
      <c r="A346" s="2">
        <v>339</v>
      </c>
      <c r="B346" s="2">
        <v>1225</v>
      </c>
      <c r="C346" s="2" t="s">
        <v>360</v>
      </c>
      <c r="D346" s="2" t="s">
        <v>117</v>
      </c>
      <c r="E346" s="2">
        <v>2595.4</v>
      </c>
      <c r="F346" s="2">
        <v>87.4</v>
      </c>
      <c r="G346" s="2">
        <v>3649.5</v>
      </c>
      <c r="H346" s="2">
        <v>3030.3</v>
      </c>
      <c r="I346" s="2">
        <v>7.2</v>
      </c>
      <c r="J346" s="5">
        <v>2171886</v>
      </c>
      <c r="K346" s="2">
        <v>54.7</v>
      </c>
      <c r="L346" s="2">
        <v>43.3</v>
      </c>
      <c r="M346" s="2">
        <v>1.2</v>
      </c>
      <c r="N346" s="2">
        <v>0.9</v>
      </c>
      <c r="O346" s="2">
        <v>23.1</v>
      </c>
      <c r="P346" s="2">
        <v>55.8</v>
      </c>
      <c r="Q346" s="13">
        <f>E346/G346</f>
        <v>0.7111659131387862</v>
      </c>
      <c r="R346" s="14">
        <v>0.7241210273787804</v>
      </c>
      <c r="S346" s="15">
        <f t="shared" si="5"/>
        <v>-0.012955114239994181</v>
      </c>
    </row>
    <row r="347" spans="1:19" ht="12.75">
      <c r="A347" s="2">
        <v>130</v>
      </c>
      <c r="B347" s="2">
        <v>1209</v>
      </c>
      <c r="C347" s="2" t="s">
        <v>150</v>
      </c>
      <c r="D347" s="2" t="s">
        <v>117</v>
      </c>
      <c r="E347" s="2">
        <v>2573</v>
      </c>
      <c r="F347" s="2">
        <v>84.3</v>
      </c>
      <c r="G347" s="2">
        <v>3616.9</v>
      </c>
      <c r="H347" s="2">
        <v>5519.2</v>
      </c>
      <c r="I347" s="2">
        <v>7.9</v>
      </c>
      <c r="J347" s="5">
        <v>3400511</v>
      </c>
      <c r="K347" s="2">
        <v>42.6</v>
      </c>
      <c r="L347" s="2">
        <v>53.9</v>
      </c>
      <c r="M347" s="2">
        <v>5.1</v>
      </c>
      <c r="N347" s="2">
        <v>0.8</v>
      </c>
      <c r="O347" s="2">
        <v>18.4</v>
      </c>
      <c r="P347" s="2">
        <v>54</v>
      </c>
      <c r="Q347" s="13">
        <f>E347/G347</f>
        <v>0.71138267577207</v>
      </c>
      <c r="R347" s="14">
        <v>0.7241210273787804</v>
      </c>
      <c r="S347" s="15">
        <f t="shared" si="5"/>
        <v>-0.01273835160671033</v>
      </c>
    </row>
    <row r="348" spans="1:19" s="27" customFormat="1" ht="12.75">
      <c r="A348" s="24">
        <v>73</v>
      </c>
      <c r="B348" s="24">
        <v>802</v>
      </c>
      <c r="C348" s="24" t="s">
        <v>88</v>
      </c>
      <c r="D348" s="24" t="s">
        <v>117</v>
      </c>
      <c r="E348" s="24">
        <v>2412.1</v>
      </c>
      <c r="F348" s="24">
        <v>100.9</v>
      </c>
      <c r="G348" s="24">
        <v>3371.9</v>
      </c>
      <c r="H348" s="24">
        <v>3723.6</v>
      </c>
      <c r="I348" s="24">
        <v>75.7</v>
      </c>
      <c r="J348" s="25">
        <v>3436554</v>
      </c>
      <c r="K348" s="24">
        <v>111.7</v>
      </c>
      <c r="L348" s="24">
        <v>79.9</v>
      </c>
      <c r="M348" s="24">
        <v>6.5</v>
      </c>
      <c r="N348" s="24">
        <v>1.6</v>
      </c>
      <c r="O348" s="24">
        <v>35.1</v>
      </c>
      <c r="P348" s="24">
        <v>51</v>
      </c>
      <c r="Q348" s="17">
        <f>E348/G348</f>
        <v>0.715353361606216</v>
      </c>
      <c r="R348" s="17">
        <v>0.7241210273787804</v>
      </c>
      <c r="S348" s="26">
        <f t="shared" si="5"/>
        <v>-0.008767665772564381</v>
      </c>
    </row>
    <row r="349" spans="1:19" s="8" customFormat="1" ht="12.75">
      <c r="A349" s="2">
        <v>283</v>
      </c>
      <c r="B349" s="2">
        <v>1426</v>
      </c>
      <c r="C349" s="2" t="s">
        <v>304</v>
      </c>
      <c r="D349" s="2" t="s">
        <v>117</v>
      </c>
      <c r="E349" s="2">
        <v>2661.3</v>
      </c>
      <c r="F349" s="2">
        <v>96.1</v>
      </c>
      <c r="G349" s="2">
        <v>3716</v>
      </c>
      <c r="H349" s="2">
        <v>4150.3</v>
      </c>
      <c r="I349" s="2">
        <v>76</v>
      </c>
      <c r="J349" s="5">
        <v>6040747.2</v>
      </c>
      <c r="K349" s="2">
        <v>84.9</v>
      </c>
      <c r="L349" s="2">
        <v>34.5</v>
      </c>
      <c r="M349" s="2">
        <v>19.5</v>
      </c>
      <c r="N349" s="2">
        <v>2.3</v>
      </c>
      <c r="O349" s="2">
        <v>46.2</v>
      </c>
      <c r="P349" s="2">
        <v>41.9</v>
      </c>
      <c r="Q349" s="13">
        <f>E349/G349</f>
        <v>0.7161733046286329</v>
      </c>
      <c r="R349" s="17">
        <v>0.7241210273787804</v>
      </c>
      <c r="S349" s="15">
        <f t="shared" si="5"/>
        <v>-0.007947722750147435</v>
      </c>
    </row>
    <row r="350" spans="1:19" ht="12.75">
      <c r="A350" s="2">
        <v>15</v>
      </c>
      <c r="B350" s="2">
        <v>2404</v>
      </c>
      <c r="C350" s="2" t="s">
        <v>30</v>
      </c>
      <c r="D350" s="2" t="s">
        <v>117</v>
      </c>
      <c r="E350" s="2">
        <v>2422.6</v>
      </c>
      <c r="F350" s="2">
        <v>89.3</v>
      </c>
      <c r="G350" s="2">
        <v>3375.8</v>
      </c>
      <c r="H350" s="2">
        <v>3641.9</v>
      </c>
      <c r="I350" s="2">
        <v>31.4</v>
      </c>
      <c r="J350" s="5">
        <v>4363785</v>
      </c>
      <c r="K350" s="2">
        <v>85.7</v>
      </c>
      <c r="L350" s="2">
        <v>55.1</v>
      </c>
      <c r="M350" s="2">
        <v>2.6</v>
      </c>
      <c r="N350" s="2">
        <v>1.9</v>
      </c>
      <c r="O350" s="2">
        <v>31.2</v>
      </c>
      <c r="P350" s="2">
        <v>50.6</v>
      </c>
      <c r="Q350" s="13">
        <f>E350/G350</f>
        <v>0.7176373007879613</v>
      </c>
      <c r="R350" s="14">
        <v>0.7241210273787804</v>
      </c>
      <c r="S350" s="15">
        <f t="shared" si="5"/>
        <v>-0.006483726590819083</v>
      </c>
    </row>
    <row r="351" spans="1:19" ht="12.75">
      <c r="A351" s="2">
        <v>58</v>
      </c>
      <c r="B351" s="2">
        <v>2206</v>
      </c>
      <c r="C351" s="2" t="s">
        <v>73</v>
      </c>
      <c r="D351" s="2" t="s">
        <v>117</v>
      </c>
      <c r="E351" s="2">
        <v>2897.2</v>
      </c>
      <c r="F351" s="2">
        <v>115.1</v>
      </c>
      <c r="G351" s="2">
        <v>4025.1</v>
      </c>
      <c r="H351" s="2">
        <v>3311.7</v>
      </c>
      <c r="I351" s="2">
        <v>51.8</v>
      </c>
      <c r="J351" s="5">
        <v>2753673.9</v>
      </c>
      <c r="K351" s="2">
        <v>76.5</v>
      </c>
      <c r="L351" s="2">
        <v>122.3</v>
      </c>
      <c r="M351" s="2">
        <v>3.1</v>
      </c>
      <c r="N351" s="2">
        <v>2.6</v>
      </c>
      <c r="O351" s="2">
        <v>34.3</v>
      </c>
      <c r="P351" s="2">
        <v>59.6</v>
      </c>
      <c r="Q351" s="13">
        <f>E351/G351</f>
        <v>0.7197833594196417</v>
      </c>
      <c r="R351" s="14">
        <v>0.7241210273787804</v>
      </c>
      <c r="S351" s="15">
        <f t="shared" si="5"/>
        <v>-0.004337667959138702</v>
      </c>
    </row>
    <row r="352" spans="1:19" ht="12.75">
      <c r="A352" s="2">
        <v>231</v>
      </c>
      <c r="B352" s="2">
        <v>1418</v>
      </c>
      <c r="C352" s="2" t="s">
        <v>252</v>
      </c>
      <c r="D352" s="2" t="s">
        <v>117</v>
      </c>
      <c r="E352" s="2">
        <v>3764.7</v>
      </c>
      <c r="F352" s="2">
        <v>150.7</v>
      </c>
      <c r="G352" s="2">
        <v>5221.4</v>
      </c>
      <c r="H352" s="2">
        <v>5628.3</v>
      </c>
      <c r="I352" s="2">
        <v>161.7</v>
      </c>
      <c r="J352" s="5">
        <v>3994916.9</v>
      </c>
      <c r="K352" s="2">
        <v>66.2</v>
      </c>
      <c r="L352" s="2">
        <v>80.1</v>
      </c>
      <c r="M352" s="2">
        <v>7</v>
      </c>
      <c r="N352" s="2">
        <v>3.8</v>
      </c>
      <c r="O352" s="2">
        <v>83.3</v>
      </c>
      <c r="P352" s="2">
        <v>43.7</v>
      </c>
      <c r="Q352" s="13">
        <f>E352/G352</f>
        <v>0.7210135212778183</v>
      </c>
      <c r="R352" s="14">
        <v>0.7241210273787804</v>
      </c>
      <c r="S352" s="15">
        <f t="shared" si="5"/>
        <v>-0.0031075061009621097</v>
      </c>
    </row>
    <row r="353" spans="1:19" ht="12.75">
      <c r="A353" s="2">
        <v>357</v>
      </c>
      <c r="B353" s="2">
        <v>2220</v>
      </c>
      <c r="C353" s="2" t="s">
        <v>378</v>
      </c>
      <c r="D353" s="2" t="s">
        <v>117</v>
      </c>
      <c r="E353" s="2">
        <v>3126.8</v>
      </c>
      <c r="F353" s="2">
        <v>109.3</v>
      </c>
      <c r="G353" s="2">
        <v>4330.3</v>
      </c>
      <c r="H353" s="2">
        <v>5649.7</v>
      </c>
      <c r="I353" s="2">
        <v>69.7</v>
      </c>
      <c r="J353" s="5">
        <v>2631635.6</v>
      </c>
      <c r="K353" s="2">
        <v>98.1</v>
      </c>
      <c r="L353" s="2">
        <v>143.3</v>
      </c>
      <c r="M353" s="2">
        <v>14.2</v>
      </c>
      <c r="N353" s="2">
        <v>5</v>
      </c>
      <c r="O353" s="2">
        <v>55.9</v>
      </c>
      <c r="P353" s="2">
        <v>39.8</v>
      </c>
      <c r="Q353" s="13">
        <f>E353/G353</f>
        <v>0.7220746830473639</v>
      </c>
      <c r="R353" s="14">
        <v>0.7241210273787804</v>
      </c>
      <c r="S353" s="15">
        <f t="shared" si="5"/>
        <v>-0.002046344331416483</v>
      </c>
    </row>
    <row r="354" spans="1:19" ht="12.75">
      <c r="A354" s="2">
        <v>26</v>
      </c>
      <c r="B354" s="2">
        <v>404</v>
      </c>
      <c r="C354" s="2" t="s">
        <v>41</v>
      </c>
      <c r="D354" s="2" t="s">
        <v>117</v>
      </c>
      <c r="E354" s="2">
        <v>2466.2</v>
      </c>
      <c r="F354" s="2">
        <v>97.3</v>
      </c>
      <c r="G354" s="2">
        <v>3414.9</v>
      </c>
      <c r="H354" s="2">
        <v>4613</v>
      </c>
      <c r="I354" s="2">
        <v>22.3</v>
      </c>
      <c r="J354" s="5">
        <v>6133330.5</v>
      </c>
      <c r="K354" s="2">
        <v>81.2</v>
      </c>
      <c r="L354" s="2">
        <v>116.5</v>
      </c>
      <c r="M354" s="2">
        <v>12.4</v>
      </c>
      <c r="N354" s="2">
        <v>2.2</v>
      </c>
      <c r="O354" s="2">
        <v>31.4</v>
      </c>
      <c r="P354" s="2">
        <v>48.7</v>
      </c>
      <c r="Q354" s="13">
        <f>E354/G354</f>
        <v>0.7221880582154674</v>
      </c>
      <c r="R354" s="14">
        <v>0.7241210273787804</v>
      </c>
      <c r="S354" s="15">
        <f t="shared" si="5"/>
        <v>-0.0019329691633129809</v>
      </c>
    </row>
    <row r="355" spans="1:19" ht="12.75">
      <c r="A355" s="2">
        <v>156</v>
      </c>
      <c r="B355" s="2">
        <v>610</v>
      </c>
      <c r="C355" s="2" t="s">
        <v>176</v>
      </c>
      <c r="D355" s="2" t="s">
        <v>117</v>
      </c>
      <c r="E355" s="2">
        <v>2729.6</v>
      </c>
      <c r="F355" s="2">
        <v>133.2</v>
      </c>
      <c r="G355" s="2">
        <v>3759.5</v>
      </c>
      <c r="H355" s="2">
        <v>5615.2</v>
      </c>
      <c r="I355" s="2">
        <v>14.1</v>
      </c>
      <c r="J355" s="5">
        <v>2694157.7</v>
      </c>
      <c r="K355" s="2">
        <v>66.9</v>
      </c>
      <c r="L355" s="2">
        <v>46.8</v>
      </c>
      <c r="M355" s="2">
        <v>0.6</v>
      </c>
      <c r="N355" s="2">
        <v>1.3</v>
      </c>
      <c r="O355" s="2">
        <v>41.3</v>
      </c>
      <c r="P355" s="2">
        <v>38</v>
      </c>
      <c r="Q355" s="13">
        <f>E355/G355</f>
        <v>0.7260539965420933</v>
      </c>
      <c r="R355" s="14">
        <v>0.7241210273787804</v>
      </c>
      <c r="S355" s="15">
        <f t="shared" si="5"/>
        <v>0.0019329691633129809</v>
      </c>
    </row>
    <row r="356" spans="1:19" ht="12.75">
      <c r="A356" s="2">
        <v>203</v>
      </c>
      <c r="B356" s="2">
        <v>1218</v>
      </c>
      <c r="C356" s="2" t="s">
        <v>224</v>
      </c>
      <c r="D356" s="2" t="s">
        <v>117</v>
      </c>
      <c r="E356" s="2">
        <v>2553.3</v>
      </c>
      <c r="F356" s="2">
        <v>95.2</v>
      </c>
      <c r="G356" s="2">
        <v>3512.1</v>
      </c>
      <c r="H356" s="2">
        <v>3082.4</v>
      </c>
      <c r="I356" s="2">
        <v>30.8</v>
      </c>
      <c r="J356" s="5">
        <v>1387071.1</v>
      </c>
      <c r="K356" s="2">
        <v>39.7</v>
      </c>
      <c r="L356" s="2">
        <v>19.7</v>
      </c>
      <c r="M356" s="2">
        <v>0.9</v>
      </c>
      <c r="N356" s="2">
        <v>0.7</v>
      </c>
      <c r="O356" s="2">
        <v>16.2</v>
      </c>
      <c r="P356" s="2">
        <v>62.2</v>
      </c>
      <c r="Q356" s="13">
        <f>E356/G356</f>
        <v>0.7270009396087811</v>
      </c>
      <c r="R356" s="14">
        <v>0.7241210273787804</v>
      </c>
      <c r="S356" s="15">
        <f t="shared" si="5"/>
        <v>0.002879912230000725</v>
      </c>
    </row>
    <row r="357" spans="1:19" ht="12.75">
      <c r="A357" s="2">
        <v>95</v>
      </c>
      <c r="B357" s="2">
        <v>207</v>
      </c>
      <c r="C357" s="2" t="s">
        <v>110</v>
      </c>
      <c r="D357" s="2" t="s">
        <v>117</v>
      </c>
      <c r="E357" s="2">
        <v>2272.3</v>
      </c>
      <c r="F357" s="2">
        <v>96.6</v>
      </c>
      <c r="G357" s="2">
        <v>3120.8</v>
      </c>
      <c r="H357" s="2">
        <v>4984.6</v>
      </c>
      <c r="I357" s="2">
        <v>40.2</v>
      </c>
      <c r="J357" s="5">
        <v>1174119</v>
      </c>
      <c r="K357" s="2">
        <v>90</v>
      </c>
      <c r="L357" s="2">
        <v>99</v>
      </c>
      <c r="M357" s="2">
        <v>3.3</v>
      </c>
      <c r="N357" s="2">
        <v>3.5</v>
      </c>
      <c r="O357" s="2">
        <v>56.1</v>
      </c>
      <c r="P357" s="2">
        <v>52.2</v>
      </c>
      <c r="Q357" s="13">
        <f>E357/G357</f>
        <v>0.7281145860035888</v>
      </c>
      <c r="R357" s="14">
        <v>0.7241210273787804</v>
      </c>
      <c r="S357" s="15">
        <f t="shared" si="5"/>
        <v>0.003993558624808435</v>
      </c>
    </row>
    <row r="358" spans="1:19" ht="12.75">
      <c r="A358" s="2">
        <v>265</v>
      </c>
      <c r="B358" s="2">
        <v>1425</v>
      </c>
      <c r="C358" s="2" t="s">
        <v>286</v>
      </c>
      <c r="D358" s="2" t="s">
        <v>117</v>
      </c>
      <c r="E358" s="2">
        <v>2344.4</v>
      </c>
      <c r="F358" s="2">
        <v>81.2</v>
      </c>
      <c r="G358" s="2">
        <v>3218.9</v>
      </c>
      <c r="H358" s="2">
        <v>6305.9</v>
      </c>
      <c r="I358" s="2">
        <v>66.9</v>
      </c>
      <c r="J358" s="5">
        <v>2904339</v>
      </c>
      <c r="K358" s="2">
        <v>99</v>
      </c>
      <c r="L358" s="2">
        <v>97</v>
      </c>
      <c r="M358" s="2">
        <v>9.7</v>
      </c>
      <c r="N358" s="2">
        <v>2.2</v>
      </c>
      <c r="O358" s="2">
        <v>25.9</v>
      </c>
      <c r="P358" s="2">
        <v>54.5</v>
      </c>
      <c r="Q358" s="13">
        <f>E358/G358</f>
        <v>0.7283233402715213</v>
      </c>
      <c r="R358" s="14">
        <v>0.7241210273787804</v>
      </c>
      <c r="S358" s="15">
        <f t="shared" si="5"/>
        <v>0.004202312892740978</v>
      </c>
    </row>
    <row r="359" spans="1:19" ht="12.75">
      <c r="A359" s="2">
        <v>104</v>
      </c>
      <c r="B359" s="2">
        <v>2417</v>
      </c>
      <c r="C359" s="2" t="s">
        <v>124</v>
      </c>
      <c r="D359" s="2" t="s">
        <v>117</v>
      </c>
      <c r="E359" s="2">
        <v>2457.1</v>
      </c>
      <c r="F359" s="2">
        <v>101.1</v>
      </c>
      <c r="G359" s="2">
        <v>3371.7</v>
      </c>
      <c r="H359" s="2">
        <v>5861.7</v>
      </c>
      <c r="I359" s="2">
        <v>22.9</v>
      </c>
      <c r="J359" s="5">
        <v>7668564.4</v>
      </c>
      <c r="K359" s="2">
        <v>104.2</v>
      </c>
      <c r="L359" s="2">
        <v>52</v>
      </c>
      <c r="M359" s="2">
        <v>8.5</v>
      </c>
      <c r="N359" s="2">
        <v>2.2</v>
      </c>
      <c r="O359" s="2">
        <v>32.5</v>
      </c>
      <c r="P359" s="2">
        <v>32.3</v>
      </c>
      <c r="Q359" s="13">
        <f>E359/G359</f>
        <v>0.7287421775365542</v>
      </c>
      <c r="R359" s="14">
        <v>0.7241210273787804</v>
      </c>
      <c r="S359" s="15">
        <f t="shared" si="5"/>
        <v>0.004621150157773868</v>
      </c>
    </row>
    <row r="360" spans="1:19" ht="12.75">
      <c r="A360" s="2">
        <v>174</v>
      </c>
      <c r="B360" s="2">
        <v>1012</v>
      </c>
      <c r="C360" s="2" t="s">
        <v>194</v>
      </c>
      <c r="D360" s="2" t="s">
        <v>117</v>
      </c>
      <c r="E360" s="2">
        <v>2166.4</v>
      </c>
      <c r="F360" s="2">
        <v>76.8</v>
      </c>
      <c r="G360" s="2">
        <v>2960.9</v>
      </c>
      <c r="H360" s="2">
        <v>4330.9</v>
      </c>
      <c r="I360" s="2">
        <v>10.5</v>
      </c>
      <c r="J360" s="5">
        <v>3757717</v>
      </c>
      <c r="K360" s="2">
        <v>77</v>
      </c>
      <c r="L360" s="2">
        <v>41.9</v>
      </c>
      <c r="M360" s="2">
        <v>6.6</v>
      </c>
      <c r="N360" s="2">
        <v>1.7</v>
      </c>
      <c r="O360" s="2">
        <v>19.1</v>
      </c>
      <c r="P360" s="2">
        <v>43.7</v>
      </c>
      <c r="Q360" s="13">
        <f>E360/G360</f>
        <v>0.7316694248370428</v>
      </c>
      <c r="R360" s="14">
        <v>0.7241210273787804</v>
      </c>
      <c r="S360" s="15">
        <f t="shared" si="5"/>
        <v>0.0075483974582624125</v>
      </c>
    </row>
    <row r="361" spans="1:19" ht="12.75">
      <c r="A361" s="2">
        <v>9</v>
      </c>
      <c r="B361" s="2">
        <v>2003</v>
      </c>
      <c r="C361" s="2" t="s">
        <v>24</v>
      </c>
      <c r="D361" s="2" t="s">
        <v>117</v>
      </c>
      <c r="E361" s="2">
        <v>3002.2</v>
      </c>
      <c r="F361" s="2">
        <v>104.6</v>
      </c>
      <c r="G361" s="2">
        <v>4102.3</v>
      </c>
      <c r="H361" s="2">
        <v>2574</v>
      </c>
      <c r="I361" s="2">
        <v>43.5</v>
      </c>
      <c r="J361" s="5">
        <v>3115356.9</v>
      </c>
      <c r="K361" s="2">
        <v>41.1</v>
      </c>
      <c r="L361" s="2">
        <v>109.2</v>
      </c>
      <c r="M361" s="2">
        <v>7.6</v>
      </c>
      <c r="N361" s="2">
        <v>6.2</v>
      </c>
      <c r="O361" s="2">
        <v>37.8</v>
      </c>
      <c r="P361" s="2">
        <v>59.8</v>
      </c>
      <c r="Q361" s="13">
        <f>E361/G361</f>
        <v>0.731833361772664</v>
      </c>
      <c r="R361" s="14">
        <v>0.7241210273787804</v>
      </c>
      <c r="S361" s="15">
        <f t="shared" si="5"/>
        <v>0.007712334393883635</v>
      </c>
    </row>
    <row r="362" spans="1:19" ht="12.75">
      <c r="A362" s="2">
        <v>97</v>
      </c>
      <c r="B362" s="2">
        <v>3007</v>
      </c>
      <c r="C362" s="2" t="s">
        <v>112</v>
      </c>
      <c r="D362" s="2" t="s">
        <v>117</v>
      </c>
      <c r="E362" s="2">
        <v>2169.6</v>
      </c>
      <c r="F362" s="2">
        <v>78.2</v>
      </c>
      <c r="G362" s="2">
        <v>2953.5</v>
      </c>
      <c r="H362" s="2">
        <v>5350.4</v>
      </c>
      <c r="I362" s="2">
        <v>17.8</v>
      </c>
      <c r="J362" s="5">
        <v>2251317.5</v>
      </c>
      <c r="K362" s="2">
        <v>48.2</v>
      </c>
      <c r="L362" s="2">
        <v>68.4</v>
      </c>
      <c r="M362" s="2">
        <v>4.3</v>
      </c>
      <c r="N362" s="2">
        <v>1.9</v>
      </c>
      <c r="O362" s="2">
        <v>20.7</v>
      </c>
      <c r="P362" s="2">
        <v>37</v>
      </c>
      <c r="Q362" s="13">
        <f>E362/G362</f>
        <v>0.7345860843067546</v>
      </c>
      <c r="R362" s="14">
        <v>0.7241210273787804</v>
      </c>
      <c r="S362" s="15">
        <f t="shared" si="5"/>
        <v>0.010465056927974281</v>
      </c>
    </row>
    <row r="363" spans="1:19" ht="12.75">
      <c r="A363" s="2">
        <v>172</v>
      </c>
      <c r="B363" s="2">
        <v>1010</v>
      </c>
      <c r="C363" s="2" t="s">
        <v>192</v>
      </c>
      <c r="D363" s="2" t="s">
        <v>117</v>
      </c>
      <c r="E363" s="2">
        <v>2065.3</v>
      </c>
      <c r="F363" s="2">
        <v>78.5</v>
      </c>
      <c r="G363" s="2">
        <v>2808</v>
      </c>
      <c r="H363" s="2">
        <v>4876.2</v>
      </c>
      <c r="I363" s="2">
        <v>15.5</v>
      </c>
      <c r="J363" s="5">
        <v>1801178.3</v>
      </c>
      <c r="K363" s="2">
        <v>84.4</v>
      </c>
      <c r="L363" s="2">
        <v>61.7</v>
      </c>
      <c r="M363" s="2">
        <v>7.9</v>
      </c>
      <c r="N363" s="2">
        <v>2.3</v>
      </c>
      <c r="O363" s="2">
        <v>42.3</v>
      </c>
      <c r="P363" s="2">
        <v>41.9</v>
      </c>
      <c r="Q363" s="13">
        <f>E363/G363</f>
        <v>0.7355056980056981</v>
      </c>
      <c r="R363" s="14">
        <v>0.7241210273787804</v>
      </c>
      <c r="S363" s="15">
        <f t="shared" si="5"/>
        <v>0.011384670626917726</v>
      </c>
    </row>
    <row r="364" spans="1:19" ht="12.75">
      <c r="A364" s="2">
        <v>321</v>
      </c>
      <c r="B364" s="2">
        <v>220</v>
      </c>
      <c r="C364" s="2" t="s">
        <v>342</v>
      </c>
      <c r="D364" s="2" t="s">
        <v>117</v>
      </c>
      <c r="E364" s="2">
        <v>2511.3</v>
      </c>
      <c r="F364" s="2">
        <v>78.4</v>
      </c>
      <c r="G364" s="2">
        <v>3402.9</v>
      </c>
      <c r="H364" s="2">
        <v>6389.9</v>
      </c>
      <c r="I364" s="2">
        <v>44.3</v>
      </c>
      <c r="J364" s="5">
        <v>1418608</v>
      </c>
      <c r="K364" s="2">
        <v>46.3</v>
      </c>
      <c r="L364" s="2">
        <v>45.8</v>
      </c>
      <c r="M364" s="2">
        <v>3.2</v>
      </c>
      <c r="N364" s="2">
        <v>2</v>
      </c>
      <c r="O364" s="2">
        <v>30</v>
      </c>
      <c r="P364" s="2">
        <v>58.3</v>
      </c>
      <c r="Q364" s="13">
        <f>E364/G364</f>
        <v>0.737988186546769</v>
      </c>
      <c r="R364" s="14">
        <v>0.7241210273787804</v>
      </c>
      <c r="S364" s="15">
        <f t="shared" si="5"/>
        <v>0.01386715916798864</v>
      </c>
    </row>
    <row r="365" spans="1:19" ht="12.75">
      <c r="A365" s="2">
        <v>27</v>
      </c>
      <c r="B365" s="2">
        <v>405</v>
      </c>
      <c r="C365" s="2" t="s">
        <v>42</v>
      </c>
      <c r="D365" s="2" t="s">
        <v>117</v>
      </c>
      <c r="E365" s="2">
        <v>2448.3</v>
      </c>
      <c r="F365" s="2">
        <v>91.9</v>
      </c>
      <c r="G365" s="2">
        <v>3311.5</v>
      </c>
      <c r="H365" s="2">
        <v>3013.5</v>
      </c>
      <c r="I365" s="2">
        <v>14.8</v>
      </c>
      <c r="J365" s="5">
        <v>2238353.4</v>
      </c>
      <c r="K365" s="2">
        <v>42.9</v>
      </c>
      <c r="L365" s="2">
        <v>67.7</v>
      </c>
      <c r="M365" s="2">
        <v>12.8</v>
      </c>
      <c r="N365" s="2">
        <v>1.5</v>
      </c>
      <c r="O365" s="2">
        <v>19.5</v>
      </c>
      <c r="P365" s="2">
        <v>55.7</v>
      </c>
      <c r="Q365" s="13">
        <f>E365/G365</f>
        <v>0.7393326287181037</v>
      </c>
      <c r="R365" s="14">
        <v>0.7241210273787804</v>
      </c>
      <c r="S365" s="15">
        <f t="shared" si="5"/>
        <v>0.01521160133932331</v>
      </c>
    </row>
    <row r="366" spans="1:19" ht="12.75">
      <c r="A366" s="2">
        <v>292</v>
      </c>
      <c r="B366" s="2">
        <v>2216</v>
      </c>
      <c r="C366" s="2" t="s">
        <v>313</v>
      </c>
      <c r="D366" s="2" t="s">
        <v>117</v>
      </c>
      <c r="E366" s="2">
        <v>2507.7</v>
      </c>
      <c r="F366" s="2">
        <v>96.2</v>
      </c>
      <c r="G366" s="2">
        <v>3391.5</v>
      </c>
      <c r="H366" s="2">
        <v>7154.3</v>
      </c>
      <c r="I366" s="2">
        <v>44.5</v>
      </c>
      <c r="J366" s="5">
        <v>2582443.9</v>
      </c>
      <c r="K366" s="2">
        <v>124.7</v>
      </c>
      <c r="L366" s="2">
        <v>67.3</v>
      </c>
      <c r="M366" s="2">
        <v>2.3</v>
      </c>
      <c r="N366" s="2">
        <v>1.8</v>
      </c>
      <c r="O366" s="2">
        <v>45.8</v>
      </c>
      <c r="P366" s="2">
        <v>40.9</v>
      </c>
      <c r="Q366" s="13">
        <f>E366/G366</f>
        <v>0.739407341884122</v>
      </c>
      <c r="R366" s="14">
        <v>0.7241210273787804</v>
      </c>
      <c r="S366" s="15">
        <f t="shared" si="5"/>
        <v>0.01528631450534168</v>
      </c>
    </row>
    <row r="367" spans="1:19" ht="12.75">
      <c r="A367" s="2">
        <v>103</v>
      </c>
      <c r="B367" s="2">
        <v>2416</v>
      </c>
      <c r="C367" s="2" t="s">
        <v>123</v>
      </c>
      <c r="D367" s="2" t="s">
        <v>117</v>
      </c>
      <c r="E367" s="2">
        <v>2489.1</v>
      </c>
      <c r="F367" s="2">
        <v>92.5</v>
      </c>
      <c r="G367" s="2">
        <v>3364.4</v>
      </c>
      <c r="H367" s="2">
        <v>3648.4</v>
      </c>
      <c r="I367" s="2">
        <v>58.1</v>
      </c>
      <c r="J367" s="5">
        <v>7159217</v>
      </c>
      <c r="K367" s="2">
        <v>54.1</v>
      </c>
      <c r="L367" s="2">
        <v>99.3</v>
      </c>
      <c r="M367" s="2">
        <v>7</v>
      </c>
      <c r="N367" s="2">
        <v>2.3</v>
      </c>
      <c r="O367" s="2">
        <v>27.6</v>
      </c>
      <c r="P367" s="2">
        <v>51.6</v>
      </c>
      <c r="Q367" s="13">
        <f>E367/G367</f>
        <v>0.7398347402211389</v>
      </c>
      <c r="R367" s="14">
        <v>0.7241210273787804</v>
      </c>
      <c r="S367" s="15">
        <f t="shared" si="5"/>
        <v>0.015713712842358563</v>
      </c>
    </row>
    <row r="368" spans="1:19" ht="12.75">
      <c r="A368" s="2">
        <v>158</v>
      </c>
      <c r="B368" s="2">
        <v>612</v>
      </c>
      <c r="C368" s="2" t="s">
        <v>178</v>
      </c>
      <c r="D368" s="2" t="s">
        <v>117</v>
      </c>
      <c r="E368" s="2">
        <v>2437.8</v>
      </c>
      <c r="F368" s="2">
        <v>102.8</v>
      </c>
      <c r="G368" s="2">
        <v>3288.1</v>
      </c>
      <c r="H368" s="2">
        <v>5561.8</v>
      </c>
      <c r="I368" s="2">
        <v>17.1</v>
      </c>
      <c r="J368" s="5">
        <v>4865143</v>
      </c>
      <c r="K368" s="2">
        <v>50.6</v>
      </c>
      <c r="L368" s="2">
        <v>45.9</v>
      </c>
      <c r="M368" s="2">
        <v>1.8</v>
      </c>
      <c r="N368" s="2">
        <v>1.3</v>
      </c>
      <c r="O368" s="2">
        <v>33.2</v>
      </c>
      <c r="P368" s="2">
        <v>39.6</v>
      </c>
      <c r="Q368" s="13">
        <f>E368/G368</f>
        <v>0.7414008089778292</v>
      </c>
      <c r="R368" s="14">
        <v>0.7241210273787804</v>
      </c>
      <c r="S368" s="15">
        <f t="shared" si="5"/>
        <v>0.01727978159904886</v>
      </c>
    </row>
    <row r="369" spans="1:19" ht="12.75">
      <c r="A369" s="2">
        <v>62</v>
      </c>
      <c r="B369" s="2">
        <v>2209</v>
      </c>
      <c r="C369" s="2" t="s">
        <v>77</v>
      </c>
      <c r="D369" s="2" t="s">
        <v>117</v>
      </c>
      <c r="E369" s="2">
        <v>2921.7</v>
      </c>
      <c r="F369" s="2">
        <v>105.2</v>
      </c>
      <c r="G369" s="2">
        <v>3932.7</v>
      </c>
      <c r="H369" s="2">
        <v>5835.8</v>
      </c>
      <c r="I369" s="2">
        <v>51.3</v>
      </c>
      <c r="J369" s="5">
        <v>1490107</v>
      </c>
      <c r="K369" s="2">
        <v>63.4</v>
      </c>
      <c r="L369" s="2">
        <v>99.3</v>
      </c>
      <c r="M369" s="2">
        <v>5.1</v>
      </c>
      <c r="N369" s="2">
        <v>2.3</v>
      </c>
      <c r="O369" s="2">
        <v>18.8</v>
      </c>
      <c r="P369" s="2">
        <v>35.9</v>
      </c>
      <c r="Q369" s="13">
        <f>E369/G369</f>
        <v>0.7429247082157296</v>
      </c>
      <c r="R369" s="14">
        <v>0.7241210273787804</v>
      </c>
      <c r="S369" s="15">
        <f t="shared" si="5"/>
        <v>0.018803680836949277</v>
      </c>
    </row>
    <row r="370" spans="1:19" ht="12.75">
      <c r="A370" s="2">
        <v>387</v>
      </c>
      <c r="B370" s="2">
        <v>1026</v>
      </c>
      <c r="C370" s="2" t="s">
        <v>408</v>
      </c>
      <c r="D370" s="2" t="s">
        <v>117</v>
      </c>
      <c r="E370" s="2">
        <v>2385.6</v>
      </c>
      <c r="F370" s="2">
        <v>77.9</v>
      </c>
      <c r="G370" s="2">
        <v>3206.5</v>
      </c>
      <c r="H370" s="2">
        <v>4438.8</v>
      </c>
      <c r="I370" s="2">
        <v>42.9</v>
      </c>
      <c r="J370" s="5">
        <v>5731880.4</v>
      </c>
      <c r="K370" s="2">
        <v>53.9</v>
      </c>
      <c r="L370" s="2">
        <v>99.9</v>
      </c>
      <c r="M370" s="2">
        <v>6.1</v>
      </c>
      <c r="N370" s="2">
        <v>2.5</v>
      </c>
      <c r="O370" s="2">
        <v>23.7</v>
      </c>
      <c r="P370" s="2">
        <v>49.9</v>
      </c>
      <c r="Q370" s="13">
        <f>E370/G370</f>
        <v>0.7439887728052393</v>
      </c>
      <c r="R370" s="14">
        <v>0.7241210273787804</v>
      </c>
      <c r="S370" s="15">
        <f t="shared" si="5"/>
        <v>0.01986774542645897</v>
      </c>
    </row>
    <row r="371" spans="1:19" ht="12.75">
      <c r="A371" s="2">
        <v>41</v>
      </c>
      <c r="B371" s="2">
        <v>2407</v>
      </c>
      <c r="C371" s="2" t="s">
        <v>56</v>
      </c>
      <c r="D371" s="2" t="s">
        <v>117</v>
      </c>
      <c r="E371" s="2">
        <v>2659.4</v>
      </c>
      <c r="F371" s="2">
        <v>90.7</v>
      </c>
      <c r="G371" s="2">
        <v>3574.2</v>
      </c>
      <c r="H371" s="2">
        <v>2907.9</v>
      </c>
      <c r="I371" s="2">
        <v>15.6</v>
      </c>
      <c r="J371" s="5">
        <v>11785997.5</v>
      </c>
      <c r="K371" s="2">
        <v>58.9</v>
      </c>
      <c r="L371" s="2">
        <v>224.4</v>
      </c>
      <c r="M371" s="2">
        <v>8.1</v>
      </c>
      <c r="N371" s="2">
        <v>0.9</v>
      </c>
      <c r="O371" s="2">
        <v>39</v>
      </c>
      <c r="P371" s="2">
        <v>51.2</v>
      </c>
      <c r="Q371" s="13">
        <f>E371/G371</f>
        <v>0.744054613619831</v>
      </c>
      <c r="R371" s="14">
        <v>0.7241210273787804</v>
      </c>
      <c r="S371" s="15">
        <f t="shared" si="5"/>
        <v>0.019933586241050683</v>
      </c>
    </row>
    <row r="372" spans="1:19" ht="12.75">
      <c r="A372" s="2">
        <v>176</v>
      </c>
      <c r="B372" s="2">
        <v>1014</v>
      </c>
      <c r="C372" s="2" t="s">
        <v>196</v>
      </c>
      <c r="D372" s="2" t="s">
        <v>117</v>
      </c>
      <c r="E372" s="2">
        <v>2366.9</v>
      </c>
      <c r="F372" s="2">
        <v>93.9</v>
      </c>
      <c r="G372" s="2">
        <v>3175.8</v>
      </c>
      <c r="H372" s="2">
        <v>4248.9</v>
      </c>
      <c r="I372" s="2">
        <v>50</v>
      </c>
      <c r="J372" s="5">
        <v>5837091.9</v>
      </c>
      <c r="K372" s="2">
        <v>161</v>
      </c>
      <c r="L372" s="2">
        <v>52</v>
      </c>
      <c r="M372" s="2">
        <v>4.8</v>
      </c>
      <c r="N372" s="2">
        <v>2.6</v>
      </c>
      <c r="O372" s="2">
        <v>36.7</v>
      </c>
      <c r="P372" s="2">
        <v>52.2</v>
      </c>
      <c r="Q372" s="13">
        <f>E372/G372</f>
        <v>0.7452925247181812</v>
      </c>
      <c r="R372" s="14">
        <v>0.7241210273787804</v>
      </c>
      <c r="S372" s="15">
        <f t="shared" si="5"/>
        <v>0.021171497339400824</v>
      </c>
    </row>
    <row r="373" spans="1:19" ht="12.75">
      <c r="A373" s="2">
        <v>202</v>
      </c>
      <c r="B373" s="2">
        <v>1217</v>
      </c>
      <c r="C373" s="2" t="s">
        <v>223</v>
      </c>
      <c r="D373" s="2" t="s">
        <v>117</v>
      </c>
      <c r="E373" s="2">
        <v>3037.9</v>
      </c>
      <c r="F373" s="2">
        <v>98.8</v>
      </c>
      <c r="G373" s="2">
        <v>4075</v>
      </c>
      <c r="H373" s="2">
        <v>5956.4</v>
      </c>
      <c r="I373" s="2">
        <v>22.6</v>
      </c>
      <c r="J373" s="5">
        <v>2398079</v>
      </c>
      <c r="K373" s="2">
        <v>59.9</v>
      </c>
      <c r="L373" s="2">
        <v>46.2</v>
      </c>
      <c r="M373" s="2">
        <v>1.2</v>
      </c>
      <c r="N373" s="2">
        <v>1.9</v>
      </c>
      <c r="O373" s="2">
        <v>34.6</v>
      </c>
      <c r="P373" s="2">
        <v>42.4</v>
      </c>
      <c r="Q373" s="13">
        <f>E373/G373</f>
        <v>0.7454969325153374</v>
      </c>
      <c r="R373" s="14">
        <v>0.7241210273787804</v>
      </c>
      <c r="S373" s="15">
        <f t="shared" si="5"/>
        <v>0.021375905136557072</v>
      </c>
    </row>
    <row r="374" spans="1:19" ht="12.75">
      <c r="A374" s="2">
        <v>44</v>
      </c>
      <c r="B374" s="2">
        <v>2409</v>
      </c>
      <c r="C374" s="2" t="s">
        <v>59</v>
      </c>
      <c r="D374" s="2" t="s">
        <v>117</v>
      </c>
      <c r="E374" s="2">
        <v>2342.2</v>
      </c>
      <c r="F374" s="2">
        <v>87.7</v>
      </c>
      <c r="G374" s="2">
        <v>3138.4</v>
      </c>
      <c r="H374" s="2">
        <v>3130.9</v>
      </c>
      <c r="I374" s="2">
        <v>51.9</v>
      </c>
      <c r="J374" s="5">
        <v>8593728.6</v>
      </c>
      <c r="K374" s="2">
        <v>75.5</v>
      </c>
      <c r="L374" s="2">
        <v>74.8</v>
      </c>
      <c r="M374" s="2">
        <v>3.2</v>
      </c>
      <c r="N374" s="2">
        <v>1.7</v>
      </c>
      <c r="O374" s="2">
        <v>26.4</v>
      </c>
      <c r="P374" s="2">
        <v>63.3</v>
      </c>
      <c r="Q374" s="13">
        <f>E374/G374</f>
        <v>0.7463038490950802</v>
      </c>
      <c r="R374" s="14">
        <v>0.7241210273787804</v>
      </c>
      <c r="S374" s="15">
        <f t="shared" si="5"/>
        <v>0.022182821716299816</v>
      </c>
    </row>
    <row r="375" spans="1:19" ht="12.75">
      <c r="A375" s="2">
        <v>337</v>
      </c>
      <c r="B375" s="2">
        <v>2431</v>
      </c>
      <c r="C375" s="2" t="s">
        <v>358</v>
      </c>
      <c r="D375" s="2" t="s">
        <v>117</v>
      </c>
      <c r="E375" s="2">
        <v>2917.4</v>
      </c>
      <c r="F375" s="2">
        <v>92.7</v>
      </c>
      <c r="G375" s="2">
        <v>3895.7</v>
      </c>
      <c r="H375" s="2">
        <v>4177</v>
      </c>
      <c r="I375" s="2">
        <v>33.2</v>
      </c>
      <c r="J375" s="5">
        <v>20539769.8</v>
      </c>
      <c r="K375" s="2">
        <v>151.2</v>
      </c>
      <c r="L375" s="2">
        <v>82.8</v>
      </c>
      <c r="M375" s="2">
        <v>2.1</v>
      </c>
      <c r="N375" s="2">
        <v>1.8</v>
      </c>
      <c r="O375" s="2">
        <v>79.7</v>
      </c>
      <c r="P375" s="2">
        <v>45.1</v>
      </c>
      <c r="Q375" s="13">
        <f>E375/G375</f>
        <v>0.7488769669122366</v>
      </c>
      <c r="R375" s="14">
        <v>0.7241210273787804</v>
      </c>
      <c r="S375" s="15">
        <f t="shared" si="5"/>
        <v>0.024755939533456228</v>
      </c>
    </row>
    <row r="376" spans="1:19" ht="12.75">
      <c r="A376" s="2">
        <v>277</v>
      </c>
      <c r="B376" s="2">
        <v>1816</v>
      </c>
      <c r="C376" s="2" t="s">
        <v>298</v>
      </c>
      <c r="D376" s="2" t="s">
        <v>117</v>
      </c>
      <c r="E376" s="2">
        <v>3130.4</v>
      </c>
      <c r="F376" s="2">
        <v>110.5</v>
      </c>
      <c r="G376" s="2">
        <v>4172.2</v>
      </c>
      <c r="H376" s="2">
        <v>4547.7</v>
      </c>
      <c r="I376" s="2">
        <v>18.9</v>
      </c>
      <c r="J376" s="5">
        <v>2481516.5</v>
      </c>
      <c r="K376" s="2">
        <v>22.4</v>
      </c>
      <c r="L376" s="2">
        <v>76.2</v>
      </c>
      <c r="M376" s="2">
        <v>1.7</v>
      </c>
      <c r="N376" s="2">
        <v>0.2</v>
      </c>
      <c r="O376" s="2">
        <v>16.1</v>
      </c>
      <c r="P376" s="2">
        <v>47.5</v>
      </c>
      <c r="Q376" s="13">
        <f>E376/G376</f>
        <v>0.7502996021283735</v>
      </c>
      <c r="R376" s="14">
        <v>0.7241210273787804</v>
      </c>
      <c r="S376" s="15">
        <f t="shared" si="5"/>
        <v>0.026178574749593175</v>
      </c>
    </row>
    <row r="377" spans="1:19" ht="12.75">
      <c r="A377" s="2">
        <v>333</v>
      </c>
      <c r="B377" s="2">
        <v>417</v>
      </c>
      <c r="C377" s="2" t="s">
        <v>354</v>
      </c>
      <c r="D377" s="2" t="s">
        <v>117</v>
      </c>
      <c r="E377" s="2">
        <v>2597.1</v>
      </c>
      <c r="F377" s="2">
        <v>88</v>
      </c>
      <c r="G377" s="2">
        <v>3447.5</v>
      </c>
      <c r="H377" s="2">
        <v>6123.6</v>
      </c>
      <c r="I377" s="2">
        <v>50.4</v>
      </c>
      <c r="J377" s="5">
        <v>3513133.7</v>
      </c>
      <c r="K377" s="2">
        <v>97.8</v>
      </c>
      <c r="L377" s="2">
        <v>62</v>
      </c>
      <c r="M377" s="2">
        <v>4.8</v>
      </c>
      <c r="N377" s="2">
        <v>1.6</v>
      </c>
      <c r="O377" s="2">
        <v>20.9</v>
      </c>
      <c r="P377" s="2">
        <v>45.4</v>
      </c>
      <c r="Q377" s="13">
        <f>E377/G377</f>
        <v>0.7533284989122553</v>
      </c>
      <c r="R377" s="14">
        <v>0.7241210273787804</v>
      </c>
      <c r="S377" s="15">
        <f t="shared" si="5"/>
        <v>0.029207471533474916</v>
      </c>
    </row>
    <row r="378" spans="1:19" ht="12.75">
      <c r="A378" s="2">
        <v>390</v>
      </c>
      <c r="B378" s="2">
        <v>809</v>
      </c>
      <c r="C378" s="2" t="s">
        <v>411</v>
      </c>
      <c r="D378" s="2" t="s">
        <v>117</v>
      </c>
      <c r="E378" s="2">
        <v>2383.7</v>
      </c>
      <c r="F378" s="2">
        <v>87.2</v>
      </c>
      <c r="G378" s="2">
        <v>3163.8</v>
      </c>
      <c r="H378" s="2">
        <v>4063.2</v>
      </c>
      <c r="I378" s="2">
        <v>23.5</v>
      </c>
      <c r="J378" s="5">
        <v>3073178</v>
      </c>
      <c r="K378" s="2">
        <v>66.1</v>
      </c>
      <c r="L378" s="2">
        <v>57.4</v>
      </c>
      <c r="M378" s="2">
        <v>5.5</v>
      </c>
      <c r="N378" s="2">
        <v>9.8</v>
      </c>
      <c r="O378" s="2">
        <v>31</v>
      </c>
      <c r="P378" s="2">
        <v>56.8</v>
      </c>
      <c r="Q378" s="13">
        <f>E378/G378</f>
        <v>0.7534294203173398</v>
      </c>
      <c r="R378" s="14">
        <v>0.7241210273787804</v>
      </c>
      <c r="S378" s="15">
        <f t="shared" si="5"/>
        <v>0.02930839293855947</v>
      </c>
    </row>
    <row r="379" spans="1:19" ht="12.75">
      <c r="A379" s="2">
        <v>144</v>
      </c>
      <c r="B379" s="2">
        <v>210</v>
      </c>
      <c r="C379" s="2" t="s">
        <v>164</v>
      </c>
      <c r="D379" s="2" t="s">
        <v>117</v>
      </c>
      <c r="E379" s="2">
        <v>2494.9</v>
      </c>
      <c r="F379" s="2">
        <v>84.2</v>
      </c>
      <c r="G379" s="2">
        <v>3294.2</v>
      </c>
      <c r="H379" s="2">
        <v>4816</v>
      </c>
      <c r="I379" s="2">
        <v>39</v>
      </c>
      <c r="J379" s="5">
        <v>10140505</v>
      </c>
      <c r="K379" s="2">
        <v>46.6</v>
      </c>
      <c r="L379" s="2">
        <v>131.7</v>
      </c>
      <c r="M379" s="2">
        <v>6.2</v>
      </c>
      <c r="N379" s="2">
        <v>2.2</v>
      </c>
      <c r="O379" s="2">
        <v>37.4</v>
      </c>
      <c r="P379" s="2">
        <v>45.9</v>
      </c>
      <c r="Q379" s="13">
        <f>E379/G379</f>
        <v>0.7573614231072795</v>
      </c>
      <c r="R379" s="14">
        <v>0.7241210273787804</v>
      </c>
      <c r="S379" s="15">
        <f t="shared" si="5"/>
        <v>0.03324039572849913</v>
      </c>
    </row>
    <row r="380" spans="1:19" ht="12.75">
      <c r="A380" s="2">
        <v>54</v>
      </c>
      <c r="B380" s="2">
        <v>2805</v>
      </c>
      <c r="C380" s="2" t="s">
        <v>69</v>
      </c>
      <c r="D380" s="2" t="s">
        <v>117</v>
      </c>
      <c r="E380" s="2">
        <v>2243.3</v>
      </c>
      <c r="F380" s="2">
        <v>72.5</v>
      </c>
      <c r="G380" s="2">
        <v>2958.7</v>
      </c>
      <c r="H380" s="2">
        <v>3999</v>
      </c>
      <c r="I380" s="2">
        <v>15</v>
      </c>
      <c r="J380" s="5">
        <v>2880929.7</v>
      </c>
      <c r="K380" s="2">
        <v>43.3</v>
      </c>
      <c r="L380" s="2">
        <v>116.7</v>
      </c>
      <c r="M380" s="2">
        <v>10.3</v>
      </c>
      <c r="N380" s="2">
        <v>1.9</v>
      </c>
      <c r="O380" s="2">
        <v>16</v>
      </c>
      <c r="P380" s="2">
        <v>58.6</v>
      </c>
      <c r="Q380" s="13">
        <f>E380/G380</f>
        <v>0.7582046168925543</v>
      </c>
      <c r="R380" s="14">
        <v>0.7241210273787804</v>
      </c>
      <c r="S380" s="15">
        <f t="shared" si="5"/>
        <v>0.03408358951377388</v>
      </c>
    </row>
    <row r="381" spans="1:19" ht="12.75">
      <c r="A381" s="2">
        <v>170</v>
      </c>
      <c r="B381" s="2">
        <v>1008</v>
      </c>
      <c r="C381" s="2" t="s">
        <v>190</v>
      </c>
      <c r="D381" s="2" t="s">
        <v>117</v>
      </c>
      <c r="E381" s="2">
        <v>2098.7</v>
      </c>
      <c r="F381" s="2">
        <v>74.2</v>
      </c>
      <c r="G381" s="2">
        <v>2739.4</v>
      </c>
      <c r="H381" s="2">
        <v>6575.6</v>
      </c>
      <c r="I381" s="2">
        <v>21.5</v>
      </c>
      <c r="J381" s="5">
        <v>1453356.3</v>
      </c>
      <c r="K381" s="2">
        <v>98.2</v>
      </c>
      <c r="L381" s="2">
        <v>79.6</v>
      </c>
      <c r="M381" s="2">
        <v>6</v>
      </c>
      <c r="N381" s="2">
        <v>1.5</v>
      </c>
      <c r="O381" s="2">
        <v>35.3</v>
      </c>
      <c r="P381" s="2">
        <v>46.8</v>
      </c>
      <c r="Q381" s="13">
        <f>E381/G381</f>
        <v>0.7661166678834781</v>
      </c>
      <c r="R381" s="14">
        <v>0.7241210273787804</v>
      </c>
      <c r="S381" s="15">
        <f t="shared" si="5"/>
        <v>0.04199564050469773</v>
      </c>
    </row>
    <row r="382" spans="1:19" ht="12.75">
      <c r="A382" s="2">
        <v>233</v>
      </c>
      <c r="B382" s="2">
        <v>3019</v>
      </c>
      <c r="C382" s="2" t="s">
        <v>254</v>
      </c>
      <c r="D382" s="2" t="s">
        <v>117</v>
      </c>
      <c r="E382" s="2">
        <v>2242.8</v>
      </c>
      <c r="F382" s="2">
        <v>74.1</v>
      </c>
      <c r="G382" s="2">
        <v>2924.8</v>
      </c>
      <c r="H382" s="2">
        <v>2561.8</v>
      </c>
      <c r="I382" s="2">
        <v>45.8</v>
      </c>
      <c r="J382" s="5">
        <v>636685</v>
      </c>
      <c r="K382" s="2">
        <v>101.2</v>
      </c>
      <c r="L382" s="2">
        <v>92.6</v>
      </c>
      <c r="M382" s="2">
        <v>4.5</v>
      </c>
      <c r="N382" s="2">
        <v>4.8</v>
      </c>
      <c r="O382" s="2">
        <v>27</v>
      </c>
      <c r="P382" s="2">
        <v>57.4</v>
      </c>
      <c r="Q382" s="13">
        <f>E382/G382</f>
        <v>0.7668216630196937</v>
      </c>
      <c r="R382" s="14">
        <v>0.7241210273787804</v>
      </c>
      <c r="S382" s="15">
        <f t="shared" si="5"/>
        <v>0.04270063564091331</v>
      </c>
    </row>
    <row r="383" spans="1:19" ht="12.75">
      <c r="A383" s="2">
        <v>224</v>
      </c>
      <c r="B383" s="2">
        <v>3017</v>
      </c>
      <c r="C383" s="2" t="s">
        <v>245</v>
      </c>
      <c r="D383" s="2" t="s">
        <v>117</v>
      </c>
      <c r="E383" s="2">
        <v>2564.3</v>
      </c>
      <c r="F383" s="2">
        <v>84.6</v>
      </c>
      <c r="G383" s="2">
        <v>3334.6</v>
      </c>
      <c r="H383" s="2">
        <v>4220.1</v>
      </c>
      <c r="I383" s="2">
        <v>40.1</v>
      </c>
      <c r="J383" s="5">
        <v>2141610</v>
      </c>
      <c r="K383" s="2">
        <v>52.3</v>
      </c>
      <c r="L383" s="2">
        <v>24.7</v>
      </c>
      <c r="M383" s="2">
        <v>1.2</v>
      </c>
      <c r="N383" s="2">
        <v>0.7</v>
      </c>
      <c r="O383" s="2">
        <v>35.8</v>
      </c>
      <c r="P383" s="2">
        <v>55.4</v>
      </c>
      <c r="Q383" s="13">
        <f>E383/G383</f>
        <v>0.7689977808432796</v>
      </c>
      <c r="R383" s="14">
        <v>0.7241210273787804</v>
      </c>
      <c r="S383" s="15">
        <f t="shared" si="5"/>
        <v>0.044876753464499264</v>
      </c>
    </row>
    <row r="384" spans="1:19" ht="12.75">
      <c r="A384" s="2">
        <v>228</v>
      </c>
      <c r="B384" s="2">
        <v>1016</v>
      </c>
      <c r="C384" s="2" t="s">
        <v>249</v>
      </c>
      <c r="D384" s="2" t="s">
        <v>117</v>
      </c>
      <c r="E384" s="2">
        <v>2323.6</v>
      </c>
      <c r="F384" s="2">
        <v>80.4</v>
      </c>
      <c r="G384" s="2">
        <v>3021.5</v>
      </c>
      <c r="H384" s="2">
        <v>4699.3</v>
      </c>
      <c r="I384" s="2">
        <v>55.6</v>
      </c>
      <c r="J384" s="5">
        <v>3289066.6</v>
      </c>
      <c r="K384" s="2">
        <v>98.6</v>
      </c>
      <c r="L384" s="2">
        <v>167.5</v>
      </c>
      <c r="M384" s="2">
        <v>12.4</v>
      </c>
      <c r="N384" s="2">
        <v>6.2</v>
      </c>
      <c r="O384" s="2">
        <v>86.4</v>
      </c>
      <c r="P384" s="2">
        <v>42.3</v>
      </c>
      <c r="Q384" s="13">
        <f>E384/G384</f>
        <v>0.769022008935959</v>
      </c>
      <c r="R384" s="14">
        <v>0.7241210273787804</v>
      </c>
      <c r="S384" s="15">
        <f t="shared" si="5"/>
        <v>0.04490098155717859</v>
      </c>
    </row>
    <row r="385" spans="1:19" ht="12.75">
      <c r="A385" s="2">
        <v>264</v>
      </c>
      <c r="B385" s="2">
        <v>1424</v>
      </c>
      <c r="C385" s="2" t="s">
        <v>285</v>
      </c>
      <c r="D385" s="2" t="s">
        <v>117</v>
      </c>
      <c r="E385" s="2">
        <v>2561.8</v>
      </c>
      <c r="F385" s="2">
        <v>86.9</v>
      </c>
      <c r="G385" s="2">
        <v>3329.5</v>
      </c>
      <c r="H385" s="2">
        <v>6611.9</v>
      </c>
      <c r="I385" s="2">
        <v>35.3</v>
      </c>
      <c r="J385" s="5">
        <v>9709384</v>
      </c>
      <c r="K385" s="2">
        <v>90</v>
      </c>
      <c r="L385" s="2">
        <v>102.6</v>
      </c>
      <c r="M385" s="2">
        <v>9.7</v>
      </c>
      <c r="N385" s="2">
        <v>4.5</v>
      </c>
      <c r="O385" s="2">
        <v>25.2</v>
      </c>
      <c r="P385" s="2">
        <v>47.7</v>
      </c>
      <c r="Q385" s="13">
        <f>E385/G385</f>
        <v>0.7694248385643491</v>
      </c>
      <c r="R385" s="14">
        <v>0.7241210273787804</v>
      </c>
      <c r="S385" s="15">
        <f t="shared" si="5"/>
        <v>0.0453038111855687</v>
      </c>
    </row>
    <row r="386" spans="1:19" ht="12.75">
      <c r="A386" s="2">
        <v>65</v>
      </c>
      <c r="B386" s="2">
        <v>2413</v>
      </c>
      <c r="C386" s="2" t="s">
        <v>80</v>
      </c>
      <c r="D386" s="2" t="s">
        <v>117</v>
      </c>
      <c r="E386" s="2">
        <v>2690.3</v>
      </c>
      <c r="F386" s="2">
        <v>82.2</v>
      </c>
      <c r="G386" s="2">
        <v>3477.9</v>
      </c>
      <c r="H386" s="2">
        <v>5885.1</v>
      </c>
      <c r="I386" s="2">
        <v>50.8</v>
      </c>
      <c r="J386" s="5">
        <v>1054936</v>
      </c>
      <c r="K386" s="2">
        <v>91.7</v>
      </c>
      <c r="L386" s="2">
        <v>41.4</v>
      </c>
      <c r="M386" s="2">
        <v>2.3</v>
      </c>
      <c r="N386" s="2">
        <v>3.5</v>
      </c>
      <c r="O386" s="2">
        <v>25.5</v>
      </c>
      <c r="P386" s="2">
        <v>48.7</v>
      </c>
      <c r="Q386" s="13">
        <f>E386/G386</f>
        <v>0.7735415049311366</v>
      </c>
      <c r="R386" s="14">
        <v>0.7241210273787804</v>
      </c>
      <c r="S386" s="15">
        <f t="shared" si="5"/>
        <v>0.049420477552356235</v>
      </c>
    </row>
    <row r="387" spans="1:19" ht="12.75">
      <c r="A387" s="2">
        <v>110</v>
      </c>
      <c r="B387" s="2">
        <v>2605</v>
      </c>
      <c r="C387" s="2" t="s">
        <v>130</v>
      </c>
      <c r="D387" s="2" t="s">
        <v>117</v>
      </c>
      <c r="E387" s="2">
        <v>3184.1</v>
      </c>
      <c r="F387" s="2">
        <v>144.2</v>
      </c>
      <c r="G387" s="2">
        <v>4103.7</v>
      </c>
      <c r="H387" s="2">
        <v>4115.7</v>
      </c>
      <c r="I387" s="2">
        <v>38.9</v>
      </c>
      <c r="J387" s="5">
        <v>3189510.1</v>
      </c>
      <c r="K387" s="2">
        <v>129.7</v>
      </c>
      <c r="L387" s="2">
        <v>51.3</v>
      </c>
      <c r="M387" s="2">
        <v>4</v>
      </c>
      <c r="N387" s="2">
        <v>1.3</v>
      </c>
      <c r="O387" s="2">
        <v>29.8</v>
      </c>
      <c r="P387" s="2">
        <v>39.3</v>
      </c>
      <c r="Q387" s="13">
        <f>E387/G387</f>
        <v>0.7759095450447158</v>
      </c>
      <c r="R387" s="14">
        <v>0.7241210273787804</v>
      </c>
      <c r="S387" s="15">
        <f t="shared" si="5"/>
        <v>0.051788517665935396</v>
      </c>
    </row>
    <row r="388" spans="1:19" ht="12.75">
      <c r="A388" s="2">
        <v>109</v>
      </c>
      <c r="B388" s="2">
        <v>2604</v>
      </c>
      <c r="C388" s="2" t="s">
        <v>129</v>
      </c>
      <c r="D388" s="2" t="s">
        <v>117</v>
      </c>
      <c r="E388" s="2">
        <v>3032.4</v>
      </c>
      <c r="F388" s="2">
        <v>99.1</v>
      </c>
      <c r="G388" s="2">
        <v>3889.8</v>
      </c>
      <c r="H388" s="2">
        <v>3077.5</v>
      </c>
      <c r="I388" s="2">
        <v>15.2</v>
      </c>
      <c r="J388" s="5">
        <v>5648962.9</v>
      </c>
      <c r="K388" s="2">
        <v>83.5</v>
      </c>
      <c r="L388" s="2">
        <v>78.7</v>
      </c>
      <c r="M388" s="2">
        <v>17.2</v>
      </c>
      <c r="N388" s="2">
        <v>2.6</v>
      </c>
      <c r="O388" s="2">
        <v>63.9</v>
      </c>
      <c r="P388" s="2">
        <v>50.5</v>
      </c>
      <c r="Q388" s="13">
        <f>E388/G388</f>
        <v>0.7795773561622705</v>
      </c>
      <c r="R388" s="14">
        <v>0.7241210273787804</v>
      </c>
      <c r="S388" s="15">
        <f aca="true" t="shared" si="6" ref="S388:S403">Q388-R388</f>
        <v>0.05545632878349016</v>
      </c>
    </row>
    <row r="389" spans="1:19" ht="12.75">
      <c r="A389" s="2">
        <v>274</v>
      </c>
      <c r="B389" s="2">
        <v>2427</v>
      </c>
      <c r="C389" s="2" t="s">
        <v>295</v>
      </c>
      <c r="D389" s="2" t="s">
        <v>117</v>
      </c>
      <c r="E389" s="2">
        <v>2852.6</v>
      </c>
      <c r="F389" s="2">
        <v>83.5</v>
      </c>
      <c r="G389" s="2">
        <v>3644.4</v>
      </c>
      <c r="H389" s="2">
        <v>3378.4</v>
      </c>
      <c r="I389" s="2">
        <v>28.9</v>
      </c>
      <c r="J389" s="5">
        <v>3627794.4</v>
      </c>
      <c r="K389" s="2">
        <v>35.3</v>
      </c>
      <c r="L389" s="2">
        <v>28.2</v>
      </c>
      <c r="M389" s="2">
        <v>1.6</v>
      </c>
      <c r="N389" s="2">
        <v>1.9</v>
      </c>
      <c r="O389" s="2">
        <v>24.9</v>
      </c>
      <c r="P389" s="2">
        <v>55.1</v>
      </c>
      <c r="Q389" s="13">
        <f>E389/G389</f>
        <v>0.782735155306772</v>
      </c>
      <c r="R389" s="14">
        <v>0.7241210273787804</v>
      </c>
      <c r="S389" s="15">
        <f t="shared" si="6"/>
        <v>0.05861412792799159</v>
      </c>
    </row>
    <row r="390" spans="1:19" ht="12.75">
      <c r="A390" s="2">
        <v>238</v>
      </c>
      <c r="B390" s="2">
        <v>1419</v>
      </c>
      <c r="C390" s="2" t="s">
        <v>259</v>
      </c>
      <c r="D390" s="2" t="s">
        <v>117</v>
      </c>
      <c r="E390" s="2">
        <v>2502.5</v>
      </c>
      <c r="F390" s="2">
        <v>74.9</v>
      </c>
      <c r="G390" s="2">
        <v>3169</v>
      </c>
      <c r="H390" s="2">
        <v>4815.5</v>
      </c>
      <c r="I390" s="2">
        <v>47.5</v>
      </c>
      <c r="J390" s="5">
        <v>5342958.5</v>
      </c>
      <c r="K390" s="2">
        <v>108.9</v>
      </c>
      <c r="L390" s="2">
        <v>101.7</v>
      </c>
      <c r="M390" s="2">
        <v>3</v>
      </c>
      <c r="N390" s="2">
        <v>0.8</v>
      </c>
      <c r="O390" s="2">
        <v>45.5</v>
      </c>
      <c r="P390" s="2">
        <v>43.8</v>
      </c>
      <c r="Q390" s="13">
        <f>E390/G390</f>
        <v>0.7896812874723887</v>
      </c>
      <c r="R390" s="14">
        <v>0.7241210273787804</v>
      </c>
      <c r="S390" s="15">
        <f t="shared" si="6"/>
        <v>0.06556026009360838</v>
      </c>
    </row>
    <row r="391" spans="1:19" ht="12.75">
      <c r="A391" s="2">
        <v>87</v>
      </c>
      <c r="B391" s="2">
        <v>409</v>
      </c>
      <c r="C391" s="2" t="s">
        <v>102</v>
      </c>
      <c r="D391" s="2" t="s">
        <v>117</v>
      </c>
      <c r="E391" s="2">
        <v>2407.1</v>
      </c>
      <c r="F391" s="2">
        <v>86.7</v>
      </c>
      <c r="G391" s="2">
        <v>3041.8</v>
      </c>
      <c r="H391" s="2">
        <v>4970.6</v>
      </c>
      <c r="I391" s="2">
        <v>46.7</v>
      </c>
      <c r="J391" s="5">
        <v>5499728.6</v>
      </c>
      <c r="K391" s="2">
        <v>67.2</v>
      </c>
      <c r="L391" s="2">
        <v>95.5</v>
      </c>
      <c r="M391" s="2">
        <v>7.2</v>
      </c>
      <c r="N391" s="2">
        <v>1.7</v>
      </c>
      <c r="O391" s="2">
        <v>15.4</v>
      </c>
      <c r="P391" s="2">
        <v>45.7</v>
      </c>
      <c r="Q391" s="13">
        <f>E391/G391</f>
        <v>0.7913406535603918</v>
      </c>
      <c r="R391" s="14">
        <v>0.7241210273787804</v>
      </c>
      <c r="S391" s="15">
        <f t="shared" si="6"/>
        <v>0.06721962618161148</v>
      </c>
    </row>
    <row r="392" spans="1:19" ht="12.75">
      <c r="A392" s="2">
        <v>340</v>
      </c>
      <c r="B392" s="2">
        <v>222</v>
      </c>
      <c r="C392" s="2" t="s">
        <v>361</v>
      </c>
      <c r="D392" s="2" t="s">
        <v>117</v>
      </c>
      <c r="E392" s="2">
        <v>2153.7</v>
      </c>
      <c r="F392" s="2">
        <v>66</v>
      </c>
      <c r="G392" s="2">
        <v>2720.3</v>
      </c>
      <c r="H392" s="2">
        <v>4332.7</v>
      </c>
      <c r="I392" s="2">
        <v>56.1</v>
      </c>
      <c r="J392" s="5">
        <v>2956782.9</v>
      </c>
      <c r="K392" s="2">
        <v>50.8</v>
      </c>
      <c r="L392" s="2">
        <v>51.1</v>
      </c>
      <c r="M392" s="2">
        <v>2.5</v>
      </c>
      <c r="N392" s="2">
        <v>2.1</v>
      </c>
      <c r="O392" s="2">
        <v>18.7</v>
      </c>
      <c r="P392" s="2">
        <v>56.2</v>
      </c>
      <c r="Q392" s="13">
        <f>E392/G392</f>
        <v>0.7917141491747233</v>
      </c>
      <c r="R392" s="14">
        <v>0.7241210273787804</v>
      </c>
      <c r="S392" s="15">
        <f t="shared" si="6"/>
        <v>0.0675931217959429</v>
      </c>
    </row>
    <row r="393" spans="1:19" ht="12.75">
      <c r="A393" s="2">
        <v>5</v>
      </c>
      <c r="B393" s="2">
        <v>2402</v>
      </c>
      <c r="C393" s="2" t="s">
        <v>20</v>
      </c>
      <c r="D393" s="2" t="s">
        <v>117</v>
      </c>
      <c r="E393" s="2">
        <v>2788.7</v>
      </c>
      <c r="F393" s="2">
        <v>98.6</v>
      </c>
      <c r="G393" s="2">
        <v>3497.6</v>
      </c>
      <c r="H393" s="2">
        <v>5162.2</v>
      </c>
      <c r="I393" s="2">
        <v>63</v>
      </c>
      <c r="J393" s="5">
        <v>4207481.2</v>
      </c>
      <c r="K393" s="2">
        <v>86.7</v>
      </c>
      <c r="L393" s="2">
        <v>58.2</v>
      </c>
      <c r="M393" s="2">
        <v>4.5</v>
      </c>
      <c r="N393" s="2">
        <v>0.4</v>
      </c>
      <c r="O393" s="2">
        <v>23.5</v>
      </c>
      <c r="P393" s="2">
        <v>56.6</v>
      </c>
      <c r="Q393" s="13">
        <f>E393/G393</f>
        <v>0.7973181610247027</v>
      </c>
      <c r="R393" s="14">
        <v>0.7241210273787804</v>
      </c>
      <c r="S393" s="15">
        <f t="shared" si="6"/>
        <v>0.07319713364592229</v>
      </c>
    </row>
    <row r="394" spans="1:19" ht="12.75">
      <c r="A394" s="2">
        <v>362</v>
      </c>
      <c r="B394" s="2">
        <v>420</v>
      </c>
      <c r="C394" s="2" t="s">
        <v>383</v>
      </c>
      <c r="D394" s="2" t="s">
        <v>117</v>
      </c>
      <c r="E394" s="2">
        <v>2530.6</v>
      </c>
      <c r="F394" s="2">
        <v>75.8</v>
      </c>
      <c r="G394" s="2">
        <v>3172.6</v>
      </c>
      <c r="H394" s="2">
        <v>5574.1</v>
      </c>
      <c r="I394" s="2">
        <v>22.9</v>
      </c>
      <c r="J394" s="5">
        <v>3191610</v>
      </c>
      <c r="K394" s="2">
        <v>40.7</v>
      </c>
      <c r="L394" s="2">
        <v>48.9</v>
      </c>
      <c r="M394" s="2">
        <v>4.8</v>
      </c>
      <c r="N394" s="2">
        <v>1</v>
      </c>
      <c r="O394" s="2">
        <v>20.1</v>
      </c>
      <c r="P394" s="2">
        <v>51.7</v>
      </c>
      <c r="Q394" s="13">
        <f>E394/G394</f>
        <v>0.7976423122990607</v>
      </c>
      <c r="R394" s="14">
        <v>0.7241210273787804</v>
      </c>
      <c r="S394" s="15">
        <f t="shared" si="6"/>
        <v>0.07352128492028032</v>
      </c>
    </row>
    <row r="395" spans="1:19" ht="12.75">
      <c r="A395" s="2">
        <v>45</v>
      </c>
      <c r="B395" s="2">
        <v>2410</v>
      </c>
      <c r="C395" s="2" t="s">
        <v>60</v>
      </c>
      <c r="D395" s="2" t="s">
        <v>117</v>
      </c>
      <c r="E395" s="2">
        <v>2316.8</v>
      </c>
      <c r="F395" s="2">
        <v>77.3</v>
      </c>
      <c r="G395" s="2">
        <v>2878.7</v>
      </c>
      <c r="H395" s="2">
        <v>4002.5</v>
      </c>
      <c r="I395" s="2">
        <v>31.7</v>
      </c>
      <c r="J395" s="5">
        <v>4490936.8</v>
      </c>
      <c r="K395" s="2">
        <v>43.6</v>
      </c>
      <c r="L395" s="2">
        <v>60.3</v>
      </c>
      <c r="M395" s="2">
        <v>3.6</v>
      </c>
      <c r="N395" s="2">
        <v>0.7</v>
      </c>
      <c r="O395" s="2">
        <v>15.9</v>
      </c>
      <c r="P395" s="2">
        <v>51</v>
      </c>
      <c r="Q395" s="13">
        <f>E395/G395</f>
        <v>0.8048077257095217</v>
      </c>
      <c r="R395" s="14">
        <v>0.7241210273787804</v>
      </c>
      <c r="S395" s="15">
        <f t="shared" si="6"/>
        <v>0.08068669833074138</v>
      </c>
    </row>
    <row r="396" spans="1:19" s="8" customFormat="1" ht="12.75">
      <c r="A396" s="6">
        <v>235</v>
      </c>
      <c r="B396" s="6">
        <v>1017</v>
      </c>
      <c r="C396" s="6" t="s">
        <v>256</v>
      </c>
      <c r="D396" s="6" t="s">
        <v>117</v>
      </c>
      <c r="E396" s="6">
        <v>2509.5</v>
      </c>
      <c r="F396" s="6">
        <v>75.1</v>
      </c>
      <c r="G396" s="6">
        <v>3044.5</v>
      </c>
      <c r="H396" s="6">
        <v>4278.6</v>
      </c>
      <c r="I396" s="6">
        <v>10.1</v>
      </c>
      <c r="J396" s="7">
        <v>1076822.1</v>
      </c>
      <c r="K396" s="6">
        <v>75.9</v>
      </c>
      <c r="L396" s="6">
        <v>37.2</v>
      </c>
      <c r="M396" s="6">
        <v>5</v>
      </c>
      <c r="N396" s="6">
        <v>1</v>
      </c>
      <c r="O396" s="6">
        <v>15.7</v>
      </c>
      <c r="P396" s="6">
        <v>56.9</v>
      </c>
      <c r="Q396" s="16">
        <f>E396/G396</f>
        <v>0.8242732796846773</v>
      </c>
      <c r="R396" s="16">
        <v>0.7241210273787804</v>
      </c>
      <c r="S396" s="23">
        <f t="shared" si="6"/>
        <v>0.10015225230589697</v>
      </c>
    </row>
    <row r="397" spans="1:19" s="8" customFormat="1" ht="12.75">
      <c r="A397" s="6">
        <v>380</v>
      </c>
      <c r="B397" s="6">
        <v>2433</v>
      </c>
      <c r="C397" s="6" t="s">
        <v>401</v>
      </c>
      <c r="D397" s="6" t="s">
        <v>117</v>
      </c>
      <c r="E397" s="6">
        <v>2875.1</v>
      </c>
      <c r="F397" s="6">
        <v>87.9</v>
      </c>
      <c r="G397" s="6">
        <v>3483.9</v>
      </c>
      <c r="H397" s="6">
        <v>8220.4</v>
      </c>
      <c r="I397" s="6">
        <v>28.8</v>
      </c>
      <c r="J397" s="7">
        <v>4524805.7</v>
      </c>
      <c r="K397" s="6">
        <v>69.9</v>
      </c>
      <c r="L397" s="6">
        <v>98.5</v>
      </c>
      <c r="M397" s="6">
        <v>3.6</v>
      </c>
      <c r="N397" s="6">
        <v>1.4</v>
      </c>
      <c r="O397" s="6">
        <v>54.3</v>
      </c>
      <c r="P397" s="6">
        <v>38.6</v>
      </c>
      <c r="Q397" s="16">
        <f>E397/G397</f>
        <v>0.8252533080742845</v>
      </c>
      <c r="R397" s="16">
        <v>0.7241210273787804</v>
      </c>
      <c r="S397" s="23">
        <f t="shared" si="6"/>
        <v>0.10113228069550417</v>
      </c>
    </row>
    <row r="398" spans="1:19" s="8" customFormat="1" ht="12.75">
      <c r="A398" s="6">
        <v>365</v>
      </c>
      <c r="B398" s="6">
        <v>2432</v>
      </c>
      <c r="C398" s="6" t="s">
        <v>386</v>
      </c>
      <c r="D398" s="6" t="s">
        <v>117</v>
      </c>
      <c r="E398" s="6">
        <v>2713.8</v>
      </c>
      <c r="F398" s="6">
        <v>71.5</v>
      </c>
      <c r="G398" s="6">
        <v>3283.2</v>
      </c>
      <c r="H398" s="6">
        <v>3708.4</v>
      </c>
      <c r="I398" s="6">
        <v>8.4</v>
      </c>
      <c r="J398" s="7">
        <v>1460868.4</v>
      </c>
      <c r="K398" s="6">
        <v>56.6</v>
      </c>
      <c r="L398" s="6">
        <v>53.2</v>
      </c>
      <c r="M398" s="6">
        <v>6</v>
      </c>
      <c r="N398" s="6">
        <v>2.2</v>
      </c>
      <c r="O398" s="6">
        <v>17.3</v>
      </c>
      <c r="P398" s="6">
        <v>63.8</v>
      </c>
      <c r="Q398" s="16">
        <f>E398/G398</f>
        <v>0.8265716374269007</v>
      </c>
      <c r="R398" s="16">
        <v>0.7241210273787804</v>
      </c>
      <c r="S398" s="23">
        <f t="shared" si="6"/>
        <v>0.10245061004812028</v>
      </c>
    </row>
    <row r="399" spans="1:19" s="8" customFormat="1" ht="12.75">
      <c r="A399" s="6">
        <v>31</v>
      </c>
      <c r="B399" s="6">
        <v>2405</v>
      </c>
      <c r="C399" s="6" t="s">
        <v>46</v>
      </c>
      <c r="D399" s="6" t="s">
        <v>117</v>
      </c>
      <c r="E399" s="6">
        <v>2594.2</v>
      </c>
      <c r="F399" s="6">
        <v>74.4</v>
      </c>
      <c r="G399" s="6">
        <v>3133.6</v>
      </c>
      <c r="H399" s="6">
        <v>5255</v>
      </c>
      <c r="I399" s="6">
        <v>16.7</v>
      </c>
      <c r="J399" s="7">
        <v>4078948.3</v>
      </c>
      <c r="K399" s="6">
        <v>48</v>
      </c>
      <c r="L399" s="6">
        <v>45.7</v>
      </c>
      <c r="M399" s="6">
        <v>2.5</v>
      </c>
      <c r="N399" s="6">
        <v>0.9</v>
      </c>
      <c r="O399" s="6">
        <v>25.9</v>
      </c>
      <c r="P399" s="6">
        <v>49.1</v>
      </c>
      <c r="Q399" s="16">
        <f>E399/G399</f>
        <v>0.827865713556293</v>
      </c>
      <c r="R399" s="16">
        <v>0.7241210273787804</v>
      </c>
      <c r="S399" s="23">
        <f t="shared" si="6"/>
        <v>0.10374468617751265</v>
      </c>
    </row>
    <row r="400" spans="1:19" s="8" customFormat="1" ht="12.75">
      <c r="A400" s="6">
        <v>383</v>
      </c>
      <c r="B400" s="6">
        <v>620</v>
      </c>
      <c r="C400" s="6" t="s">
        <v>404</v>
      </c>
      <c r="D400" s="6" t="s">
        <v>117</v>
      </c>
      <c r="E400" s="6">
        <v>2428.2</v>
      </c>
      <c r="F400" s="6">
        <v>73.6</v>
      </c>
      <c r="G400" s="6">
        <v>2904.8</v>
      </c>
      <c r="H400" s="6">
        <v>3743.4</v>
      </c>
      <c r="I400" s="6">
        <v>26.7</v>
      </c>
      <c r="J400" s="7">
        <v>1018973</v>
      </c>
      <c r="K400" s="6">
        <v>53.7</v>
      </c>
      <c r="L400" s="6">
        <v>22.7</v>
      </c>
      <c r="M400" s="6">
        <v>0.5</v>
      </c>
      <c r="N400" s="6">
        <v>5.9</v>
      </c>
      <c r="O400" s="6">
        <v>40.8</v>
      </c>
      <c r="P400" s="6">
        <v>54.9</v>
      </c>
      <c r="Q400" s="16">
        <f>E400/G400</f>
        <v>0.8359267419443678</v>
      </c>
      <c r="R400" s="16">
        <v>0.7241210273787804</v>
      </c>
      <c r="S400" s="23">
        <f t="shared" si="6"/>
        <v>0.11180571456558741</v>
      </c>
    </row>
    <row r="401" spans="1:19" s="8" customFormat="1" ht="12.75">
      <c r="A401" s="6">
        <v>298</v>
      </c>
      <c r="B401" s="6">
        <v>2429</v>
      </c>
      <c r="C401" s="6" t="s">
        <v>319</v>
      </c>
      <c r="D401" s="6" t="s">
        <v>117</v>
      </c>
      <c r="E401" s="6">
        <v>2740.7</v>
      </c>
      <c r="F401" s="6">
        <v>82.5</v>
      </c>
      <c r="G401" s="6">
        <v>3159</v>
      </c>
      <c r="H401" s="6">
        <v>8377</v>
      </c>
      <c r="I401" s="6">
        <v>57.2</v>
      </c>
      <c r="J401" s="7">
        <v>3968723</v>
      </c>
      <c r="K401" s="6">
        <v>125.4</v>
      </c>
      <c r="L401" s="6">
        <v>77.5</v>
      </c>
      <c r="M401" s="6">
        <v>6</v>
      </c>
      <c r="N401" s="6">
        <v>2.9</v>
      </c>
      <c r="O401" s="6">
        <v>50.1</v>
      </c>
      <c r="P401" s="6">
        <v>44.2</v>
      </c>
      <c r="Q401" s="16">
        <f>E401/G401</f>
        <v>0.8675846786957897</v>
      </c>
      <c r="R401" s="16">
        <v>0.7241210273787804</v>
      </c>
      <c r="S401" s="23">
        <f t="shared" si="6"/>
        <v>0.14346365131700933</v>
      </c>
    </row>
    <row r="402" spans="1:19" s="8" customFormat="1" ht="12.75">
      <c r="A402" s="6">
        <v>119</v>
      </c>
      <c r="B402" s="6">
        <v>3011</v>
      </c>
      <c r="C402" s="6" t="s">
        <v>139</v>
      </c>
      <c r="D402" s="6" t="s">
        <v>117</v>
      </c>
      <c r="E402" s="6">
        <v>2958.8</v>
      </c>
      <c r="F402" s="6">
        <v>82.3</v>
      </c>
      <c r="G402" s="6">
        <v>3388.5</v>
      </c>
      <c r="H402" s="6">
        <v>4673.1</v>
      </c>
      <c r="I402" s="6">
        <v>85.1</v>
      </c>
      <c r="J402" s="7">
        <v>1058610.2</v>
      </c>
      <c r="K402" s="6">
        <v>125.7</v>
      </c>
      <c r="L402" s="6">
        <v>72.5</v>
      </c>
      <c r="M402" s="6">
        <v>9.9</v>
      </c>
      <c r="N402" s="6">
        <v>0.7</v>
      </c>
      <c r="O402" s="6">
        <v>29.5</v>
      </c>
      <c r="P402" s="6">
        <v>43</v>
      </c>
      <c r="Q402" s="16">
        <f>E402/G402</f>
        <v>0.8731887265751808</v>
      </c>
      <c r="R402" s="16">
        <v>0.7241210273787804</v>
      </c>
      <c r="S402" s="23">
        <f t="shared" si="6"/>
        <v>0.1490676991964004</v>
      </c>
    </row>
    <row r="403" spans="1:19" s="8" customFormat="1" ht="12.75">
      <c r="A403" s="6">
        <v>37</v>
      </c>
      <c r="B403" s="6">
        <v>2406</v>
      </c>
      <c r="C403" s="6" t="s">
        <v>52</v>
      </c>
      <c r="D403" s="6" t="s">
        <v>117</v>
      </c>
      <c r="E403" s="6">
        <v>3027.7</v>
      </c>
      <c r="F403" s="6">
        <v>91.9</v>
      </c>
      <c r="G403" s="6">
        <v>3300.2</v>
      </c>
      <c r="H403" s="6">
        <v>7192.1</v>
      </c>
      <c r="I403" s="6">
        <v>98.8</v>
      </c>
      <c r="J403" s="7">
        <v>5968826</v>
      </c>
      <c r="K403" s="6">
        <v>66.9</v>
      </c>
      <c r="L403" s="6">
        <v>59.8</v>
      </c>
      <c r="M403" s="6">
        <v>3.2</v>
      </c>
      <c r="N403" s="6">
        <v>2.4</v>
      </c>
      <c r="O403" s="6">
        <v>24.3</v>
      </c>
      <c r="P403" s="6">
        <v>38.6</v>
      </c>
      <c r="Q403" s="16">
        <f>E403/G403</f>
        <v>0.9174292467123205</v>
      </c>
      <c r="R403" s="16">
        <v>0.7241210273787804</v>
      </c>
      <c r="S403" s="23">
        <f t="shared" si="6"/>
        <v>0.19330821933354014</v>
      </c>
    </row>
  </sheetData>
  <autoFilter ref="A1:S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Kaniecka</dc:creator>
  <cp:keywords/>
  <dc:description/>
  <cp:lastModifiedBy>Agnieszka Kaniecka</cp:lastModifiedBy>
  <dcterms:created xsi:type="dcterms:W3CDTF">2012-01-02T18:01:37Z</dcterms:created>
  <dcterms:modified xsi:type="dcterms:W3CDTF">2012-01-04T21:26:59Z</dcterms:modified>
  <cp:category/>
  <cp:version/>
  <cp:contentType/>
  <cp:contentStatus/>
</cp:coreProperties>
</file>